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" yWindow="60" windowWidth="17310" windowHeight="13605"/>
  </bookViews>
  <sheets>
    <sheet name="Fig. 7 Plot" sheetId="3" r:id="rId1"/>
    <sheet name="Fig 7 Data" sheetId="2" r:id="rId2"/>
    <sheet name="Fig. 7 Query" sheetId="4" r:id="rId3"/>
  </sheets>
  <definedNames>
    <definedName name="Table_4___Public" localSheetId="1">'Fig 7 Data'!$B$4:$C$989</definedName>
    <definedName name="Table_4___Public">#REF!</definedName>
  </definedNames>
  <calcPr calcId="145621"/>
</workbook>
</file>

<file path=xl/calcChain.xml><?xml version="1.0" encoding="utf-8"?>
<calcChain xmlns="http://schemas.openxmlformats.org/spreadsheetml/2006/main">
  <c r="D1303" i="2" l="1"/>
  <c r="C1303" i="2"/>
  <c r="E1303" i="2" s="1"/>
  <c r="B1302" i="2"/>
  <c r="B1298" i="2"/>
  <c r="B1299" i="2"/>
  <c r="B1300" i="2"/>
  <c r="B1301" i="2" s="1"/>
  <c r="B990" i="2" l="1"/>
  <c r="B991" i="2" s="1"/>
  <c r="B992" i="2" s="1"/>
  <c r="B993" i="2" s="1"/>
  <c r="B994" i="2" s="1"/>
  <c r="B995" i="2" s="1"/>
  <c r="B996" i="2" s="1"/>
  <c r="B997" i="2" s="1"/>
  <c r="B998" i="2" s="1"/>
  <c r="B999" i="2" s="1"/>
  <c r="B1000" i="2" s="1"/>
  <c r="B1001" i="2" s="1"/>
  <c r="B1002" i="2" s="1"/>
  <c r="B1003" i="2" s="1"/>
  <c r="B1004" i="2" s="1"/>
  <c r="B1005" i="2" s="1"/>
  <c r="B1006" i="2" s="1"/>
  <c r="B1007" i="2" s="1"/>
  <c r="B1008" i="2" s="1"/>
  <c r="B1009" i="2" s="1"/>
  <c r="B1010" i="2" s="1"/>
  <c r="B1011" i="2" s="1"/>
  <c r="B1012" i="2" s="1"/>
  <c r="B1013" i="2" s="1"/>
  <c r="B1014" i="2" s="1"/>
  <c r="B1015" i="2" s="1"/>
  <c r="B1016" i="2" s="1"/>
  <c r="B1017" i="2" s="1"/>
  <c r="B1018" i="2" s="1"/>
  <c r="B1019" i="2" s="1"/>
  <c r="B1020" i="2" s="1"/>
  <c r="B1021" i="2" s="1"/>
  <c r="B1022" i="2" s="1"/>
  <c r="B1023" i="2" s="1"/>
  <c r="B1024" i="2" s="1"/>
  <c r="B1025" i="2" s="1"/>
  <c r="B1026" i="2" s="1"/>
  <c r="B1027" i="2" s="1"/>
  <c r="B1028" i="2" s="1"/>
  <c r="B1029" i="2" s="1"/>
  <c r="B1030" i="2" s="1"/>
  <c r="B1031" i="2" s="1"/>
  <c r="B1032" i="2" s="1"/>
  <c r="B1033" i="2" s="1"/>
  <c r="B1034" i="2" s="1"/>
  <c r="B1035" i="2" s="1"/>
  <c r="B1036" i="2" s="1"/>
  <c r="B1037" i="2" s="1"/>
  <c r="B1038" i="2" s="1"/>
  <c r="B1039" i="2" s="1"/>
  <c r="B1040" i="2" s="1"/>
  <c r="B1041" i="2" s="1"/>
  <c r="B1042" i="2" s="1"/>
  <c r="B1043" i="2" s="1"/>
  <c r="B1044" i="2" s="1"/>
  <c r="B1045" i="2" s="1"/>
  <c r="B1046" i="2" s="1"/>
  <c r="B1047" i="2" s="1"/>
  <c r="B1048" i="2" s="1"/>
  <c r="B1049" i="2" s="1"/>
  <c r="B1050" i="2" s="1"/>
  <c r="B1051" i="2" s="1"/>
  <c r="B1052" i="2" s="1"/>
  <c r="B1053" i="2" s="1"/>
  <c r="B1054" i="2" s="1"/>
  <c r="B1055" i="2" s="1"/>
  <c r="B1056" i="2" s="1"/>
  <c r="B1057" i="2" s="1"/>
  <c r="B1058" i="2" s="1"/>
  <c r="B1059" i="2" s="1"/>
  <c r="B1060" i="2" s="1"/>
  <c r="B1061" i="2" s="1"/>
  <c r="B1062" i="2" s="1"/>
  <c r="B1063" i="2" s="1"/>
  <c r="B1064" i="2" s="1"/>
  <c r="B1065" i="2" s="1"/>
  <c r="B1066" i="2" s="1"/>
  <c r="B1067" i="2" s="1"/>
  <c r="B1068" i="2" s="1"/>
  <c r="B1069" i="2" s="1"/>
  <c r="B1070" i="2" s="1"/>
  <c r="B1071" i="2" s="1"/>
  <c r="B1072" i="2" s="1"/>
  <c r="B1073" i="2" s="1"/>
  <c r="B1074" i="2" s="1"/>
  <c r="B1075" i="2" s="1"/>
  <c r="B1076" i="2" s="1"/>
  <c r="B1077" i="2" s="1"/>
  <c r="B1078" i="2" s="1"/>
  <c r="B1079" i="2" s="1"/>
  <c r="B1080" i="2" s="1"/>
  <c r="B1081" i="2" s="1"/>
  <c r="B1082" i="2" s="1"/>
  <c r="B1083" i="2" s="1"/>
  <c r="B1084" i="2" s="1"/>
  <c r="B1085" i="2" s="1"/>
  <c r="B1086" i="2" s="1"/>
  <c r="B1087" i="2" s="1"/>
  <c r="B1088" i="2" s="1"/>
  <c r="B1089" i="2" s="1"/>
  <c r="B1090" i="2" s="1"/>
  <c r="B1091" i="2" s="1"/>
  <c r="B1092" i="2" s="1"/>
  <c r="B1093" i="2" s="1"/>
  <c r="B1094" i="2" s="1"/>
  <c r="B1095" i="2" s="1"/>
  <c r="B1096" i="2" s="1"/>
  <c r="B1097" i="2" s="1"/>
  <c r="B1098" i="2" s="1"/>
  <c r="B1099" i="2" s="1"/>
  <c r="B1100" i="2" s="1"/>
  <c r="B1101" i="2" s="1"/>
  <c r="B1102" i="2" s="1"/>
  <c r="B1103" i="2" s="1"/>
  <c r="B1104" i="2" s="1"/>
  <c r="B1105" i="2" s="1"/>
  <c r="B1106" i="2" s="1"/>
  <c r="B1107" i="2" s="1"/>
  <c r="B1108" i="2" s="1"/>
  <c r="B1109" i="2" s="1"/>
  <c r="B1110" i="2" s="1"/>
  <c r="B1111" i="2" s="1"/>
  <c r="B1112" i="2" s="1"/>
  <c r="B1113" i="2" s="1"/>
  <c r="B1114" i="2" s="1"/>
  <c r="B1115" i="2" s="1"/>
  <c r="B1116" i="2" s="1"/>
  <c r="B1117" i="2" s="1"/>
  <c r="B1118" i="2" s="1"/>
  <c r="B1119" i="2" s="1"/>
  <c r="B1120" i="2" s="1"/>
  <c r="B1121" i="2" s="1"/>
  <c r="B1122" i="2" s="1"/>
  <c r="B1123" i="2" s="1"/>
  <c r="B1124" i="2" s="1"/>
  <c r="B1125" i="2" s="1"/>
  <c r="B1126" i="2" s="1"/>
  <c r="B1127" i="2" s="1"/>
  <c r="B1128" i="2" s="1"/>
  <c r="B1129" i="2" s="1"/>
  <c r="B1130" i="2" s="1"/>
  <c r="B1131" i="2" s="1"/>
  <c r="B1132" i="2" s="1"/>
  <c r="B1133" i="2" s="1"/>
  <c r="B1134" i="2" s="1"/>
  <c r="B1135" i="2" s="1"/>
  <c r="B1136" i="2" s="1"/>
  <c r="B1137" i="2" s="1"/>
  <c r="B1138" i="2" s="1"/>
  <c r="B1139" i="2" s="1"/>
  <c r="B1140" i="2" s="1"/>
  <c r="B1141" i="2" s="1"/>
  <c r="B1142" i="2" s="1"/>
  <c r="B1143" i="2" s="1"/>
  <c r="B1144" i="2" s="1"/>
  <c r="B1145" i="2" s="1"/>
  <c r="B1146" i="2" s="1"/>
  <c r="B1147" i="2" s="1"/>
  <c r="B1148" i="2" s="1"/>
  <c r="B1149" i="2" s="1"/>
  <c r="B1150" i="2" s="1"/>
  <c r="B1151" i="2" s="1"/>
  <c r="B1152" i="2" s="1"/>
  <c r="B1153" i="2" s="1"/>
  <c r="B1154" i="2" s="1"/>
  <c r="B1155" i="2" s="1"/>
  <c r="B1156" i="2" s="1"/>
  <c r="B1157" i="2" s="1"/>
  <c r="B1158" i="2" s="1"/>
  <c r="B1159" i="2" s="1"/>
  <c r="B1160" i="2" s="1"/>
  <c r="B1161" i="2" s="1"/>
  <c r="B1162" i="2" s="1"/>
  <c r="B1163" i="2" s="1"/>
  <c r="B1164" i="2" s="1"/>
  <c r="B1165" i="2" s="1"/>
  <c r="B1166" i="2" s="1"/>
  <c r="B1167" i="2" s="1"/>
  <c r="B1168" i="2" s="1"/>
  <c r="B1169" i="2" s="1"/>
  <c r="B1170" i="2" s="1"/>
  <c r="B1171" i="2" s="1"/>
  <c r="B1172" i="2" s="1"/>
  <c r="B1173" i="2" s="1"/>
  <c r="B1174" i="2" s="1"/>
  <c r="B1175" i="2" s="1"/>
  <c r="B1176" i="2" s="1"/>
  <c r="B1177" i="2" s="1"/>
  <c r="B1178" i="2" s="1"/>
  <c r="B1179" i="2" s="1"/>
  <c r="B1180" i="2" s="1"/>
  <c r="B1181" i="2" s="1"/>
  <c r="B1182" i="2" s="1"/>
  <c r="B1183" i="2" s="1"/>
  <c r="B1184" i="2" s="1"/>
  <c r="B1185" i="2" s="1"/>
  <c r="B1186" i="2" s="1"/>
  <c r="B1187" i="2" s="1"/>
  <c r="B1188" i="2" s="1"/>
  <c r="B1189" i="2" s="1"/>
  <c r="B1190" i="2" s="1"/>
  <c r="B1191" i="2" s="1"/>
  <c r="B1192" i="2" s="1"/>
  <c r="B1193" i="2" s="1"/>
  <c r="B1194" i="2" s="1"/>
  <c r="B1195" i="2" s="1"/>
  <c r="B1196" i="2" s="1"/>
  <c r="B1197" i="2" s="1"/>
  <c r="B1198" i="2" s="1"/>
  <c r="B1199" i="2" s="1"/>
  <c r="B1200" i="2" s="1"/>
  <c r="B1201" i="2" s="1"/>
  <c r="B1202" i="2" s="1"/>
  <c r="B1203" i="2" s="1"/>
  <c r="B1204" i="2" s="1"/>
  <c r="B1205" i="2" s="1"/>
  <c r="B1206" i="2" s="1"/>
  <c r="B1207" i="2" s="1"/>
  <c r="B1208" i="2" s="1"/>
  <c r="B1209" i="2" s="1"/>
  <c r="B1210" i="2" s="1"/>
  <c r="B1211" i="2" s="1"/>
  <c r="B1212" i="2" s="1"/>
  <c r="B1213" i="2" s="1"/>
  <c r="B1214" i="2" s="1"/>
  <c r="B1215" i="2" s="1"/>
  <c r="B1216" i="2" s="1"/>
  <c r="B1217" i="2" s="1"/>
  <c r="B1218" i="2" s="1"/>
  <c r="B1219" i="2" s="1"/>
  <c r="B1220" i="2" s="1"/>
  <c r="B1221" i="2" s="1"/>
  <c r="B1222" i="2" s="1"/>
  <c r="B1223" i="2" s="1"/>
  <c r="B1224" i="2" s="1"/>
  <c r="B1225" i="2" s="1"/>
  <c r="B1226" i="2" s="1"/>
  <c r="B1227" i="2" s="1"/>
  <c r="B1228" i="2" s="1"/>
  <c r="B1229" i="2" s="1"/>
  <c r="B1230" i="2" s="1"/>
  <c r="B1231" i="2" s="1"/>
  <c r="B1232" i="2" s="1"/>
  <c r="B1233" i="2" s="1"/>
  <c r="B1234" i="2" s="1"/>
  <c r="B1235" i="2" s="1"/>
  <c r="B1236" i="2" s="1"/>
  <c r="B1237" i="2" s="1"/>
  <c r="B1238" i="2" s="1"/>
  <c r="B1239" i="2" s="1"/>
  <c r="B1240" i="2" s="1"/>
  <c r="B1241" i="2" s="1"/>
  <c r="B1242" i="2" s="1"/>
  <c r="B1243" i="2" s="1"/>
  <c r="B1244" i="2" s="1"/>
  <c r="B1245" i="2" s="1"/>
  <c r="B1246" i="2" s="1"/>
  <c r="B1247" i="2" s="1"/>
  <c r="B1248" i="2" s="1"/>
  <c r="B1249" i="2" s="1"/>
  <c r="B1250" i="2" s="1"/>
  <c r="B1251" i="2" s="1"/>
  <c r="B1252" i="2" s="1"/>
  <c r="B1253" i="2" s="1"/>
  <c r="B1254" i="2" s="1"/>
  <c r="B1255" i="2" s="1"/>
  <c r="B1256" i="2" s="1"/>
  <c r="B1257" i="2" s="1"/>
  <c r="B1258" i="2" s="1"/>
  <c r="B1259" i="2" s="1"/>
  <c r="B1260" i="2" s="1"/>
  <c r="B1261" i="2" s="1"/>
  <c r="B1262" i="2" s="1"/>
  <c r="B1263" i="2" s="1"/>
  <c r="B1264" i="2" s="1"/>
  <c r="B1265" i="2" s="1"/>
  <c r="B1266" i="2" s="1"/>
  <c r="B1267" i="2" s="1"/>
  <c r="B1268" i="2" s="1"/>
  <c r="B1269" i="2" s="1"/>
  <c r="B1270" i="2" s="1"/>
  <c r="B1271" i="2" s="1"/>
  <c r="B1272" i="2" s="1"/>
  <c r="B1273" i="2" s="1"/>
  <c r="B1274" i="2" s="1"/>
  <c r="B1275" i="2" s="1"/>
  <c r="B1276" i="2" s="1"/>
  <c r="B1277" i="2" s="1"/>
  <c r="B1278" i="2" s="1"/>
  <c r="B1279" i="2" s="1"/>
  <c r="B1280" i="2" s="1"/>
  <c r="B1281" i="2" s="1"/>
  <c r="B1282" i="2" s="1"/>
  <c r="B1283" i="2" s="1"/>
  <c r="B1284" i="2" s="1"/>
  <c r="B1285" i="2" s="1"/>
  <c r="B1286" i="2" s="1"/>
  <c r="B1287" i="2" s="1"/>
  <c r="B1288" i="2" s="1"/>
  <c r="B1289" i="2" s="1"/>
  <c r="B1290" i="2" s="1"/>
  <c r="B1291" i="2" s="1"/>
  <c r="B1292" i="2" s="1"/>
  <c r="B1293" i="2" s="1"/>
  <c r="B1294" i="2" s="1"/>
  <c r="B1295" i="2" s="1"/>
  <c r="B1296" i="2" s="1"/>
  <c r="B1297" i="2" s="1"/>
  <c r="F6" i="2" l="1"/>
  <c r="D6" i="2" l="1"/>
  <c r="E6" i="2"/>
  <c r="F7" i="2"/>
  <c r="E7" i="2" l="1"/>
  <c r="D7" i="2"/>
  <c r="F8" i="2"/>
  <c r="D8" i="2" l="1"/>
  <c r="E8" i="2"/>
  <c r="F9" i="2"/>
  <c r="E9" i="2" l="1"/>
  <c r="D9" i="2"/>
  <c r="F10" i="2"/>
  <c r="E10" i="2" l="1"/>
  <c r="D10" i="2"/>
  <c r="F11" i="2"/>
  <c r="E11" i="2" l="1"/>
  <c r="D11" i="2"/>
  <c r="F12" i="2"/>
  <c r="E12" i="2" l="1"/>
  <c r="D12" i="2"/>
  <c r="F13" i="2"/>
  <c r="E13" i="2" l="1"/>
  <c r="D13" i="2"/>
  <c r="F14" i="2"/>
  <c r="D14" i="2" l="1"/>
  <c r="E14" i="2"/>
  <c r="F15" i="2"/>
  <c r="E15" i="2" l="1"/>
  <c r="D15" i="2"/>
  <c r="F16" i="2"/>
  <c r="D16" i="2" l="1"/>
  <c r="E16" i="2"/>
  <c r="F17" i="2"/>
  <c r="E17" i="2" l="1"/>
  <c r="D17" i="2"/>
  <c r="F18" i="2"/>
  <c r="E18" i="2" l="1"/>
  <c r="D18" i="2"/>
  <c r="F19" i="2"/>
  <c r="E19" i="2" l="1"/>
  <c r="D19" i="2"/>
  <c r="F20" i="2"/>
  <c r="D20" i="2" l="1"/>
  <c r="E20" i="2"/>
  <c r="F21" i="2"/>
  <c r="E21" i="2" l="1"/>
  <c r="D21" i="2"/>
  <c r="F22" i="2"/>
  <c r="D22" i="2" l="1"/>
  <c r="E22" i="2"/>
  <c r="F23" i="2"/>
  <c r="E23" i="2" l="1"/>
  <c r="D23" i="2"/>
  <c r="F24" i="2"/>
  <c r="D24" i="2" l="1"/>
  <c r="E24" i="2"/>
  <c r="F25" i="2"/>
  <c r="E25" i="2" l="1"/>
  <c r="D25" i="2"/>
  <c r="F26" i="2"/>
  <c r="E26" i="2" l="1"/>
  <c r="D26" i="2"/>
  <c r="F27" i="2"/>
  <c r="E27" i="2" l="1"/>
  <c r="D27" i="2"/>
  <c r="F28" i="2"/>
  <c r="D28" i="2" l="1"/>
  <c r="E28" i="2"/>
  <c r="F29" i="2"/>
  <c r="E29" i="2" l="1"/>
  <c r="D29" i="2"/>
  <c r="F30" i="2"/>
  <c r="E30" i="2" l="1"/>
  <c r="D30" i="2"/>
  <c r="F31" i="2"/>
  <c r="E31" i="2" l="1"/>
  <c r="D31" i="2"/>
  <c r="F32" i="2"/>
  <c r="D32" i="2" l="1"/>
  <c r="E32" i="2"/>
  <c r="F33" i="2"/>
  <c r="E33" i="2" l="1"/>
  <c r="D33" i="2"/>
  <c r="F34" i="2"/>
  <c r="E34" i="2" l="1"/>
  <c r="D34" i="2"/>
  <c r="F35" i="2"/>
  <c r="E35" i="2" l="1"/>
  <c r="D35" i="2"/>
  <c r="F36" i="2"/>
  <c r="D36" i="2" l="1"/>
  <c r="E36" i="2"/>
  <c r="F37" i="2"/>
  <c r="E37" i="2" l="1"/>
  <c r="D37" i="2"/>
  <c r="F38" i="2"/>
  <c r="D38" i="2" l="1"/>
  <c r="E38" i="2"/>
  <c r="F39" i="2"/>
  <c r="E39" i="2" l="1"/>
  <c r="D39" i="2"/>
  <c r="F40" i="2"/>
  <c r="D40" i="2" l="1"/>
  <c r="E40" i="2"/>
  <c r="F41" i="2"/>
  <c r="E41" i="2" l="1"/>
  <c r="D41" i="2"/>
  <c r="F42" i="2"/>
  <c r="E42" i="2" l="1"/>
  <c r="D42" i="2"/>
  <c r="F43" i="2"/>
  <c r="E43" i="2" l="1"/>
  <c r="D43" i="2"/>
  <c r="F44" i="2"/>
  <c r="E44" i="2" l="1"/>
  <c r="D44" i="2"/>
  <c r="F45" i="2"/>
  <c r="E45" i="2" l="1"/>
  <c r="D45" i="2"/>
  <c r="F46" i="2"/>
  <c r="D46" i="2" l="1"/>
  <c r="E46" i="2"/>
  <c r="F47" i="2"/>
  <c r="E47" i="2" l="1"/>
  <c r="D47" i="2"/>
  <c r="F48" i="2"/>
  <c r="D48" i="2" l="1"/>
  <c r="E48" i="2"/>
  <c r="F49" i="2"/>
  <c r="E49" i="2" l="1"/>
  <c r="D49" i="2"/>
  <c r="F50" i="2"/>
  <c r="E50" i="2" l="1"/>
  <c r="D50" i="2"/>
  <c r="F51" i="2"/>
  <c r="E51" i="2" l="1"/>
  <c r="D51" i="2"/>
  <c r="F52" i="2"/>
  <c r="D52" i="2" l="1"/>
  <c r="E52" i="2"/>
  <c r="F53" i="2"/>
  <c r="E53" i="2" l="1"/>
  <c r="D53" i="2"/>
  <c r="F54" i="2"/>
  <c r="D54" i="2" l="1"/>
  <c r="E54" i="2"/>
  <c r="F55" i="2"/>
  <c r="E55" i="2" l="1"/>
  <c r="D55" i="2"/>
  <c r="F56" i="2"/>
  <c r="D56" i="2" l="1"/>
  <c r="E56" i="2"/>
  <c r="F57" i="2"/>
  <c r="E57" i="2" l="1"/>
  <c r="D57" i="2"/>
  <c r="F58" i="2"/>
  <c r="E58" i="2" l="1"/>
  <c r="D58" i="2"/>
  <c r="F59" i="2"/>
  <c r="E59" i="2" l="1"/>
  <c r="D59" i="2"/>
  <c r="F60" i="2"/>
  <c r="D60" i="2" l="1"/>
  <c r="E60" i="2"/>
  <c r="F61" i="2"/>
  <c r="E61" i="2" l="1"/>
  <c r="D61" i="2"/>
  <c r="F62" i="2"/>
  <c r="E62" i="2" l="1"/>
  <c r="D62" i="2"/>
  <c r="F63" i="2"/>
  <c r="E63" i="2" l="1"/>
  <c r="D63" i="2"/>
  <c r="F64" i="2"/>
  <c r="D64" i="2" l="1"/>
  <c r="E64" i="2"/>
  <c r="F65" i="2"/>
  <c r="E65" i="2" l="1"/>
  <c r="D65" i="2"/>
  <c r="F66" i="2"/>
  <c r="E66" i="2" l="1"/>
  <c r="D66" i="2"/>
  <c r="F67" i="2"/>
  <c r="E67" i="2" l="1"/>
  <c r="D67" i="2"/>
  <c r="F68" i="2"/>
  <c r="D68" i="2" l="1"/>
  <c r="E68" i="2"/>
  <c r="F69" i="2"/>
  <c r="E69" i="2" l="1"/>
  <c r="D69" i="2"/>
  <c r="F70" i="2"/>
  <c r="D70" i="2" l="1"/>
  <c r="E70" i="2"/>
  <c r="F71" i="2"/>
  <c r="E71" i="2" l="1"/>
  <c r="D71" i="2"/>
  <c r="F72" i="2"/>
  <c r="D72" i="2" l="1"/>
  <c r="E72" i="2"/>
  <c r="F73" i="2"/>
  <c r="E73" i="2" l="1"/>
  <c r="D73" i="2"/>
  <c r="F74" i="2"/>
  <c r="E74" i="2" l="1"/>
  <c r="D74" i="2"/>
  <c r="F75" i="2"/>
  <c r="E75" i="2" l="1"/>
  <c r="D75" i="2"/>
  <c r="F76" i="2"/>
  <c r="E76" i="2" l="1"/>
  <c r="D76" i="2"/>
  <c r="F77" i="2"/>
  <c r="E77" i="2" l="1"/>
  <c r="D77" i="2"/>
  <c r="F78" i="2"/>
  <c r="D78" i="2" l="1"/>
  <c r="E78" i="2"/>
  <c r="F79" i="2"/>
  <c r="E79" i="2" l="1"/>
  <c r="D79" i="2"/>
  <c r="F80" i="2"/>
  <c r="D80" i="2" l="1"/>
  <c r="E80" i="2"/>
  <c r="F81" i="2"/>
  <c r="E81" i="2" l="1"/>
  <c r="D81" i="2"/>
  <c r="F82" i="2"/>
  <c r="E82" i="2" l="1"/>
  <c r="D82" i="2"/>
  <c r="F83" i="2"/>
  <c r="E83" i="2" l="1"/>
  <c r="D83" i="2"/>
  <c r="F84" i="2"/>
  <c r="D84" i="2" l="1"/>
  <c r="E84" i="2"/>
  <c r="F85" i="2"/>
  <c r="E85" i="2" l="1"/>
  <c r="D85" i="2"/>
  <c r="F86" i="2"/>
  <c r="D86" i="2" l="1"/>
  <c r="E86" i="2"/>
  <c r="F87" i="2"/>
  <c r="E87" i="2" l="1"/>
  <c r="D87" i="2"/>
  <c r="F88" i="2"/>
  <c r="D88" i="2" l="1"/>
  <c r="E88" i="2"/>
  <c r="F89" i="2"/>
  <c r="E89" i="2" l="1"/>
  <c r="D89" i="2"/>
  <c r="F90" i="2"/>
  <c r="E90" i="2" l="1"/>
  <c r="D90" i="2"/>
  <c r="F91" i="2"/>
  <c r="E91" i="2" l="1"/>
  <c r="D91" i="2"/>
  <c r="F92" i="2"/>
  <c r="D92" i="2" l="1"/>
  <c r="E92" i="2"/>
  <c r="F93" i="2"/>
  <c r="E93" i="2" l="1"/>
  <c r="D93" i="2"/>
  <c r="F94" i="2"/>
  <c r="E94" i="2" l="1"/>
  <c r="D94" i="2"/>
  <c r="F95" i="2"/>
  <c r="E95" i="2" l="1"/>
  <c r="D95" i="2"/>
  <c r="F96" i="2"/>
  <c r="D96" i="2" l="1"/>
  <c r="E96" i="2"/>
  <c r="F97" i="2"/>
  <c r="E97" i="2" l="1"/>
  <c r="D97" i="2"/>
  <c r="F98" i="2"/>
  <c r="E98" i="2" l="1"/>
  <c r="D98" i="2"/>
  <c r="F99" i="2"/>
  <c r="E99" i="2" l="1"/>
  <c r="D99" i="2"/>
  <c r="F100" i="2"/>
  <c r="D100" i="2" l="1"/>
  <c r="E100" i="2"/>
  <c r="F101" i="2"/>
  <c r="E101" i="2" l="1"/>
  <c r="D101" i="2"/>
  <c r="F102" i="2"/>
  <c r="D102" i="2" l="1"/>
  <c r="E102" i="2"/>
  <c r="F103" i="2"/>
  <c r="E103" i="2" l="1"/>
  <c r="D103" i="2"/>
  <c r="F104" i="2"/>
  <c r="D104" i="2" l="1"/>
  <c r="E104" i="2"/>
  <c r="F105" i="2"/>
  <c r="E105" i="2" l="1"/>
  <c r="D105" i="2"/>
  <c r="F106" i="2"/>
  <c r="E106" i="2" l="1"/>
  <c r="D106" i="2"/>
  <c r="F107" i="2"/>
  <c r="E107" i="2" l="1"/>
  <c r="D107" i="2"/>
  <c r="F108" i="2"/>
  <c r="E108" i="2" l="1"/>
  <c r="D108" i="2"/>
  <c r="F109" i="2"/>
  <c r="E109" i="2" l="1"/>
  <c r="D109" i="2"/>
  <c r="F110" i="2"/>
  <c r="D110" i="2" l="1"/>
  <c r="E110" i="2"/>
  <c r="F111" i="2"/>
  <c r="E111" i="2" l="1"/>
  <c r="D111" i="2"/>
  <c r="F112" i="2"/>
  <c r="D112" i="2" l="1"/>
  <c r="E112" i="2"/>
  <c r="F113" i="2"/>
  <c r="E113" i="2" l="1"/>
  <c r="D113" i="2"/>
  <c r="F114" i="2"/>
  <c r="E114" i="2" l="1"/>
  <c r="D114" i="2"/>
  <c r="F115" i="2"/>
  <c r="E115" i="2" l="1"/>
  <c r="D115" i="2"/>
  <c r="F116" i="2"/>
  <c r="D116" i="2" l="1"/>
  <c r="E116" i="2"/>
  <c r="F117" i="2"/>
  <c r="E117" i="2" l="1"/>
  <c r="D117" i="2"/>
  <c r="F118" i="2"/>
  <c r="D118" i="2" l="1"/>
  <c r="E118" i="2"/>
  <c r="F119" i="2"/>
  <c r="E119" i="2" l="1"/>
  <c r="D119" i="2"/>
  <c r="F120" i="2"/>
  <c r="D120" i="2" l="1"/>
  <c r="E120" i="2"/>
  <c r="F121" i="2"/>
  <c r="E121" i="2" l="1"/>
  <c r="D121" i="2"/>
  <c r="F122" i="2"/>
  <c r="E122" i="2" l="1"/>
  <c r="D122" i="2"/>
  <c r="F123" i="2"/>
  <c r="E123" i="2" l="1"/>
  <c r="D123" i="2"/>
  <c r="F124" i="2"/>
  <c r="D124" i="2" l="1"/>
  <c r="E124" i="2"/>
  <c r="F125" i="2"/>
  <c r="E125" i="2" l="1"/>
  <c r="D125" i="2"/>
  <c r="F126" i="2"/>
  <c r="E126" i="2" l="1"/>
  <c r="D126" i="2"/>
  <c r="F127" i="2"/>
  <c r="E127" i="2" l="1"/>
  <c r="D127" i="2"/>
  <c r="F128" i="2"/>
  <c r="D128" i="2" l="1"/>
  <c r="E128" i="2"/>
  <c r="F129" i="2"/>
  <c r="E129" i="2" l="1"/>
  <c r="D129" i="2"/>
  <c r="F130" i="2"/>
  <c r="E130" i="2" l="1"/>
  <c r="D130" i="2"/>
  <c r="F131" i="2"/>
  <c r="E131" i="2" l="1"/>
  <c r="D131" i="2"/>
  <c r="F132" i="2"/>
  <c r="D132" i="2" l="1"/>
  <c r="E132" i="2"/>
  <c r="F133" i="2"/>
  <c r="E133" i="2" l="1"/>
  <c r="D133" i="2"/>
  <c r="F134" i="2"/>
  <c r="D134" i="2" l="1"/>
  <c r="E134" i="2"/>
  <c r="F135" i="2"/>
  <c r="E135" i="2" l="1"/>
  <c r="D135" i="2"/>
  <c r="F136" i="2"/>
  <c r="D136" i="2" l="1"/>
  <c r="E136" i="2"/>
  <c r="F137" i="2"/>
  <c r="E137" i="2" l="1"/>
  <c r="D137" i="2"/>
  <c r="F138" i="2"/>
  <c r="E138" i="2" l="1"/>
  <c r="D138" i="2"/>
  <c r="F139" i="2"/>
  <c r="E139" i="2" l="1"/>
  <c r="D139" i="2"/>
  <c r="F140" i="2"/>
  <c r="E140" i="2" l="1"/>
  <c r="D140" i="2"/>
  <c r="F141" i="2"/>
  <c r="E141" i="2" l="1"/>
  <c r="D141" i="2"/>
  <c r="F142" i="2"/>
  <c r="D142" i="2" l="1"/>
  <c r="E142" i="2"/>
  <c r="F143" i="2"/>
  <c r="E143" i="2" l="1"/>
  <c r="D143" i="2"/>
  <c r="F144" i="2"/>
  <c r="D144" i="2" l="1"/>
  <c r="E144" i="2"/>
  <c r="F145" i="2"/>
  <c r="E145" i="2" l="1"/>
  <c r="D145" i="2"/>
  <c r="F146" i="2"/>
  <c r="E146" i="2" l="1"/>
  <c r="D146" i="2"/>
  <c r="F147" i="2"/>
  <c r="E147" i="2" l="1"/>
  <c r="D147" i="2"/>
  <c r="F148" i="2"/>
  <c r="D148" i="2" l="1"/>
  <c r="E148" i="2"/>
  <c r="F149" i="2"/>
  <c r="E149" i="2" l="1"/>
  <c r="D149" i="2"/>
  <c r="F150" i="2"/>
  <c r="D150" i="2" l="1"/>
  <c r="E150" i="2"/>
  <c r="F151" i="2"/>
  <c r="E151" i="2" l="1"/>
  <c r="D151" i="2"/>
  <c r="F152" i="2"/>
  <c r="D152" i="2" l="1"/>
  <c r="E152" i="2"/>
  <c r="F153" i="2"/>
  <c r="E153" i="2" l="1"/>
  <c r="D153" i="2"/>
  <c r="F154" i="2"/>
  <c r="E154" i="2" l="1"/>
  <c r="D154" i="2"/>
  <c r="F155" i="2"/>
  <c r="E155" i="2" l="1"/>
  <c r="D155" i="2"/>
  <c r="F156" i="2"/>
  <c r="D156" i="2" l="1"/>
  <c r="E156" i="2"/>
  <c r="F157" i="2"/>
  <c r="E157" i="2" l="1"/>
  <c r="D157" i="2"/>
  <c r="F158" i="2"/>
  <c r="E158" i="2" l="1"/>
  <c r="D158" i="2"/>
  <c r="F159" i="2"/>
  <c r="E159" i="2" l="1"/>
  <c r="D159" i="2"/>
  <c r="F160" i="2"/>
  <c r="D160" i="2" l="1"/>
  <c r="E160" i="2"/>
  <c r="F161" i="2"/>
  <c r="E161" i="2" l="1"/>
  <c r="D161" i="2"/>
  <c r="F162" i="2"/>
  <c r="E162" i="2" l="1"/>
  <c r="D162" i="2"/>
  <c r="F163" i="2"/>
  <c r="E163" i="2" l="1"/>
  <c r="D163" i="2"/>
  <c r="F164" i="2"/>
  <c r="D164" i="2" l="1"/>
  <c r="E164" i="2"/>
  <c r="F165" i="2"/>
  <c r="E165" i="2" l="1"/>
  <c r="D165" i="2"/>
  <c r="F166" i="2"/>
  <c r="D166" i="2" l="1"/>
  <c r="E166" i="2"/>
  <c r="F167" i="2"/>
  <c r="E167" i="2" l="1"/>
  <c r="D167" i="2"/>
  <c r="F168" i="2"/>
  <c r="D168" i="2" l="1"/>
  <c r="E168" i="2"/>
  <c r="F169" i="2"/>
  <c r="E169" i="2" l="1"/>
  <c r="D169" i="2"/>
  <c r="F170" i="2"/>
  <c r="E170" i="2" l="1"/>
  <c r="D170" i="2"/>
  <c r="F171" i="2"/>
  <c r="E171" i="2" l="1"/>
  <c r="D171" i="2"/>
  <c r="F172" i="2"/>
  <c r="E172" i="2" l="1"/>
  <c r="D172" i="2"/>
  <c r="F173" i="2"/>
  <c r="E173" i="2" l="1"/>
  <c r="D173" i="2"/>
  <c r="F174" i="2"/>
  <c r="D174" i="2" l="1"/>
  <c r="E174" i="2"/>
  <c r="F175" i="2"/>
  <c r="E175" i="2" l="1"/>
  <c r="D175" i="2"/>
  <c r="F176" i="2"/>
  <c r="D176" i="2" l="1"/>
  <c r="E176" i="2"/>
  <c r="F177" i="2"/>
  <c r="D177" i="2" l="1"/>
  <c r="E177" i="2"/>
  <c r="F178" i="2"/>
  <c r="D178" i="2" l="1"/>
  <c r="E178" i="2"/>
  <c r="F179" i="2"/>
  <c r="D179" i="2" l="1"/>
  <c r="E179" i="2"/>
  <c r="F180" i="2"/>
  <c r="D180" i="2" l="1"/>
  <c r="E180" i="2"/>
  <c r="F181" i="2"/>
  <c r="E181" i="2" l="1"/>
  <c r="D181" i="2"/>
  <c r="F182" i="2"/>
  <c r="D182" i="2" l="1"/>
  <c r="E182" i="2"/>
  <c r="F183" i="2"/>
  <c r="D183" i="2" l="1"/>
  <c r="E183" i="2"/>
  <c r="F184" i="2"/>
  <c r="D184" i="2" l="1"/>
  <c r="E184" i="2"/>
  <c r="F185" i="2"/>
  <c r="D185" i="2" l="1"/>
  <c r="E185" i="2"/>
  <c r="F186" i="2"/>
  <c r="D186" i="2" l="1"/>
  <c r="E186" i="2"/>
  <c r="F187" i="2"/>
  <c r="D187" i="2" l="1"/>
  <c r="E187" i="2"/>
  <c r="F188" i="2"/>
  <c r="D188" i="2" l="1"/>
  <c r="E188" i="2"/>
  <c r="F189" i="2"/>
  <c r="E189" i="2" l="1"/>
  <c r="D189" i="2"/>
  <c r="F190" i="2"/>
  <c r="D190" i="2" l="1"/>
  <c r="E190" i="2"/>
  <c r="F191" i="2"/>
  <c r="D191" i="2" l="1"/>
  <c r="E191" i="2"/>
  <c r="F192" i="2"/>
  <c r="D192" i="2" l="1"/>
  <c r="E192" i="2"/>
  <c r="F193" i="2"/>
  <c r="D193" i="2" l="1"/>
  <c r="E193" i="2"/>
  <c r="F194" i="2"/>
  <c r="D194" i="2" l="1"/>
  <c r="E194" i="2"/>
  <c r="F195" i="2"/>
  <c r="D195" i="2" l="1"/>
  <c r="E195" i="2"/>
  <c r="F196" i="2"/>
  <c r="D196" i="2" l="1"/>
  <c r="E196" i="2"/>
  <c r="F197" i="2"/>
  <c r="E197" i="2" l="1"/>
  <c r="D197" i="2"/>
  <c r="F198" i="2"/>
  <c r="D198" i="2" l="1"/>
  <c r="E198" i="2"/>
  <c r="F199" i="2"/>
  <c r="D199" i="2" l="1"/>
  <c r="E199" i="2"/>
  <c r="F200" i="2"/>
  <c r="D200" i="2" l="1"/>
  <c r="E200" i="2"/>
  <c r="F201" i="2"/>
  <c r="D201" i="2" l="1"/>
  <c r="E201" i="2"/>
  <c r="F202" i="2"/>
  <c r="D202" i="2" l="1"/>
  <c r="E202" i="2"/>
  <c r="F203" i="2"/>
  <c r="D203" i="2" l="1"/>
  <c r="E203" i="2"/>
  <c r="F204" i="2"/>
  <c r="D204" i="2" l="1"/>
  <c r="E204" i="2"/>
  <c r="F205" i="2"/>
  <c r="E205" i="2" l="1"/>
  <c r="D205" i="2"/>
  <c r="F206" i="2"/>
  <c r="D206" i="2" l="1"/>
  <c r="E206" i="2"/>
  <c r="F207" i="2"/>
  <c r="E207" i="2" l="1"/>
  <c r="D207" i="2"/>
  <c r="F208" i="2"/>
  <c r="D208" i="2" l="1"/>
  <c r="E208" i="2"/>
  <c r="F209" i="2"/>
  <c r="D209" i="2" l="1"/>
  <c r="E209" i="2"/>
  <c r="F210" i="2"/>
  <c r="D210" i="2" l="1"/>
  <c r="E210" i="2"/>
  <c r="F211" i="2"/>
  <c r="D211" i="2" l="1"/>
  <c r="E211" i="2"/>
  <c r="F212" i="2"/>
  <c r="D212" i="2" l="1"/>
  <c r="E212" i="2"/>
  <c r="F213" i="2"/>
  <c r="E213" i="2" l="1"/>
  <c r="D213" i="2"/>
  <c r="F214" i="2"/>
  <c r="D214" i="2" l="1"/>
  <c r="E214" i="2"/>
  <c r="F215" i="2"/>
  <c r="E215" i="2" l="1"/>
  <c r="D215" i="2"/>
  <c r="F216" i="2"/>
  <c r="D216" i="2" l="1"/>
  <c r="E216" i="2"/>
  <c r="F217" i="2"/>
  <c r="D217" i="2" l="1"/>
  <c r="E217" i="2"/>
  <c r="F218" i="2"/>
  <c r="D218" i="2" l="1"/>
  <c r="E218" i="2"/>
  <c r="F219" i="2"/>
  <c r="D219" i="2" l="1"/>
  <c r="E219" i="2"/>
  <c r="F220" i="2"/>
  <c r="D220" i="2" l="1"/>
  <c r="E220" i="2"/>
  <c r="F221" i="2"/>
  <c r="E221" i="2" l="1"/>
  <c r="D221" i="2"/>
  <c r="F222" i="2"/>
  <c r="D222" i="2" l="1"/>
  <c r="E222" i="2"/>
  <c r="F223" i="2"/>
  <c r="E223" i="2" l="1"/>
  <c r="D223" i="2"/>
  <c r="F224" i="2"/>
  <c r="D224" i="2" l="1"/>
  <c r="E224" i="2"/>
  <c r="F225" i="2"/>
  <c r="D225" i="2" l="1"/>
  <c r="E225" i="2"/>
  <c r="F226" i="2"/>
  <c r="D226" i="2" l="1"/>
  <c r="E226" i="2"/>
  <c r="F227" i="2"/>
  <c r="D227" i="2" l="1"/>
  <c r="E227" i="2"/>
  <c r="F228" i="2"/>
  <c r="D228" i="2" l="1"/>
  <c r="E228" i="2"/>
  <c r="F229" i="2"/>
  <c r="E229" i="2" l="1"/>
  <c r="D229" i="2"/>
  <c r="F230" i="2"/>
  <c r="D230" i="2" l="1"/>
  <c r="E230" i="2"/>
  <c r="F231" i="2"/>
  <c r="E231" i="2" l="1"/>
  <c r="D231" i="2"/>
  <c r="F232" i="2"/>
  <c r="D232" i="2" l="1"/>
  <c r="E232" i="2"/>
  <c r="F233" i="2"/>
  <c r="E233" i="2" l="1"/>
  <c r="D233" i="2"/>
  <c r="F234" i="2"/>
  <c r="D234" i="2" l="1"/>
  <c r="E234" i="2"/>
  <c r="F235" i="2"/>
  <c r="D235" i="2" l="1"/>
  <c r="E235" i="2"/>
  <c r="F236" i="2"/>
  <c r="D236" i="2" l="1"/>
  <c r="E236" i="2"/>
  <c r="F237" i="2"/>
  <c r="E237" i="2" l="1"/>
  <c r="D237" i="2"/>
  <c r="F238" i="2"/>
  <c r="D238" i="2" l="1"/>
  <c r="E238" i="2"/>
  <c r="F239" i="2"/>
  <c r="E239" i="2" l="1"/>
  <c r="D239" i="2"/>
  <c r="F240" i="2"/>
  <c r="D240" i="2" l="1"/>
  <c r="E240" i="2"/>
  <c r="F241" i="2"/>
  <c r="D241" i="2" l="1"/>
  <c r="E241" i="2"/>
  <c r="F242" i="2"/>
  <c r="D242" i="2" l="1"/>
  <c r="E242" i="2"/>
  <c r="F243" i="2"/>
  <c r="D243" i="2" l="1"/>
  <c r="E243" i="2"/>
  <c r="F244" i="2"/>
  <c r="D244" i="2" l="1"/>
  <c r="E244" i="2"/>
  <c r="F245" i="2"/>
  <c r="D245" i="2" l="1"/>
  <c r="E245" i="2"/>
  <c r="F246" i="2"/>
  <c r="D246" i="2" l="1"/>
  <c r="E246" i="2"/>
  <c r="F247" i="2"/>
  <c r="E247" i="2" l="1"/>
  <c r="D247" i="2"/>
  <c r="F248" i="2"/>
  <c r="D248" i="2" l="1"/>
  <c r="E248" i="2"/>
  <c r="F249" i="2"/>
  <c r="E249" i="2" l="1"/>
  <c r="D249" i="2"/>
  <c r="F250" i="2"/>
  <c r="D250" i="2" l="1"/>
  <c r="E250" i="2"/>
  <c r="F251" i="2"/>
  <c r="D251" i="2" l="1"/>
  <c r="E251" i="2"/>
  <c r="F252" i="2"/>
  <c r="D252" i="2" l="1"/>
  <c r="E252" i="2"/>
  <c r="F253" i="2"/>
  <c r="D253" i="2" l="1"/>
  <c r="E253" i="2"/>
  <c r="F254" i="2"/>
  <c r="D254" i="2" l="1"/>
  <c r="E254" i="2"/>
  <c r="F255" i="2"/>
  <c r="E255" i="2" l="1"/>
  <c r="D255" i="2"/>
  <c r="F256" i="2"/>
  <c r="D256" i="2" l="1"/>
  <c r="E256" i="2"/>
  <c r="F257" i="2"/>
  <c r="D257" i="2" l="1"/>
  <c r="E257" i="2"/>
  <c r="F258" i="2"/>
  <c r="D258" i="2" l="1"/>
  <c r="E258" i="2"/>
  <c r="F259" i="2"/>
  <c r="D259" i="2" l="1"/>
  <c r="E259" i="2"/>
  <c r="F260" i="2"/>
  <c r="D260" i="2" l="1"/>
  <c r="E260" i="2"/>
  <c r="F261" i="2"/>
  <c r="D261" i="2" l="1"/>
  <c r="E261" i="2"/>
  <c r="F262" i="2"/>
  <c r="D262" i="2" l="1"/>
  <c r="E262" i="2"/>
  <c r="F263" i="2"/>
  <c r="E263" i="2" l="1"/>
  <c r="D263" i="2"/>
  <c r="F264" i="2"/>
  <c r="D264" i="2" l="1"/>
  <c r="E264" i="2"/>
  <c r="F265" i="2"/>
  <c r="D265" i="2" l="1"/>
  <c r="E265" i="2"/>
  <c r="F266" i="2"/>
  <c r="D266" i="2" l="1"/>
  <c r="E266" i="2"/>
  <c r="F267" i="2"/>
  <c r="E267" i="2" l="1"/>
  <c r="D267" i="2"/>
  <c r="F268" i="2"/>
  <c r="D268" i="2" l="1"/>
  <c r="E268" i="2"/>
  <c r="F269" i="2"/>
  <c r="D269" i="2" l="1"/>
  <c r="E269" i="2"/>
  <c r="F270" i="2"/>
  <c r="D270" i="2" l="1"/>
  <c r="E270" i="2"/>
  <c r="F271" i="2"/>
  <c r="E271" i="2" l="1"/>
  <c r="D271" i="2"/>
  <c r="F272" i="2"/>
  <c r="D272" i="2" l="1"/>
  <c r="E272" i="2"/>
  <c r="F273" i="2"/>
  <c r="D273" i="2" l="1"/>
  <c r="E273" i="2"/>
  <c r="F274" i="2"/>
  <c r="D274" i="2" l="1"/>
  <c r="E274" i="2"/>
  <c r="F275" i="2"/>
  <c r="D275" i="2" l="1"/>
  <c r="E275" i="2"/>
  <c r="F276" i="2"/>
  <c r="D276" i="2" l="1"/>
  <c r="E276" i="2"/>
  <c r="F277" i="2"/>
  <c r="D277" i="2" l="1"/>
  <c r="E277" i="2"/>
  <c r="F278" i="2"/>
  <c r="D278" i="2" l="1"/>
  <c r="E278" i="2"/>
  <c r="F279" i="2"/>
  <c r="E279" i="2" l="1"/>
  <c r="D279" i="2"/>
  <c r="F280" i="2"/>
  <c r="D280" i="2" l="1"/>
  <c r="E280" i="2"/>
  <c r="F281" i="2"/>
  <c r="E281" i="2" l="1"/>
  <c r="D281" i="2"/>
  <c r="F282" i="2"/>
  <c r="D282" i="2" l="1"/>
  <c r="E282" i="2"/>
  <c r="F283" i="2"/>
  <c r="D283" i="2" l="1"/>
  <c r="E283" i="2"/>
  <c r="F284" i="2"/>
  <c r="D284" i="2" l="1"/>
  <c r="E284" i="2"/>
  <c r="F285" i="2"/>
  <c r="D285" i="2" l="1"/>
  <c r="E285" i="2"/>
  <c r="F286" i="2"/>
  <c r="D286" i="2" l="1"/>
  <c r="E286" i="2"/>
  <c r="F287" i="2"/>
  <c r="E287" i="2" l="1"/>
  <c r="D287" i="2"/>
  <c r="F288" i="2"/>
  <c r="D288" i="2" l="1"/>
  <c r="E288" i="2"/>
  <c r="F289" i="2"/>
  <c r="D289" i="2" l="1"/>
  <c r="E289" i="2"/>
  <c r="F290" i="2"/>
  <c r="D290" i="2" l="1"/>
  <c r="E290" i="2"/>
  <c r="F291" i="2"/>
  <c r="D291" i="2" l="1"/>
  <c r="E291" i="2"/>
  <c r="F292" i="2"/>
  <c r="D292" i="2" l="1"/>
  <c r="E292" i="2"/>
  <c r="F293" i="2"/>
  <c r="D293" i="2" l="1"/>
  <c r="E293" i="2"/>
  <c r="F294" i="2"/>
  <c r="D294" i="2" l="1"/>
  <c r="E294" i="2"/>
  <c r="F295" i="2"/>
  <c r="E295" i="2" l="1"/>
  <c r="D295" i="2"/>
  <c r="F296" i="2"/>
  <c r="D296" i="2" l="1"/>
  <c r="E296" i="2"/>
  <c r="F297" i="2"/>
  <c r="D297" i="2" l="1"/>
  <c r="E297" i="2"/>
  <c r="F298" i="2"/>
  <c r="D298" i="2" l="1"/>
  <c r="E298" i="2"/>
  <c r="F299" i="2"/>
  <c r="E299" i="2" l="1"/>
  <c r="D299" i="2"/>
  <c r="F300" i="2"/>
  <c r="D300" i="2" l="1"/>
  <c r="E300" i="2"/>
  <c r="F301" i="2"/>
  <c r="D301" i="2" l="1"/>
  <c r="E301" i="2"/>
  <c r="F302" i="2"/>
  <c r="D302" i="2" l="1"/>
  <c r="E302" i="2"/>
  <c r="F303" i="2"/>
  <c r="E303" i="2" l="1"/>
  <c r="D303" i="2"/>
  <c r="F304" i="2"/>
  <c r="D304" i="2" l="1"/>
  <c r="E304" i="2"/>
  <c r="F305" i="2"/>
  <c r="D305" i="2" l="1"/>
  <c r="E305" i="2"/>
  <c r="F306" i="2"/>
  <c r="D306" i="2" l="1"/>
  <c r="E306" i="2"/>
  <c r="F307" i="2"/>
  <c r="D307" i="2" l="1"/>
  <c r="E307" i="2"/>
  <c r="F308" i="2"/>
  <c r="D308" i="2" l="1"/>
  <c r="E308" i="2"/>
  <c r="F309" i="2"/>
  <c r="D309" i="2" l="1"/>
  <c r="E309" i="2"/>
  <c r="F310" i="2"/>
  <c r="D310" i="2" l="1"/>
  <c r="E310" i="2"/>
  <c r="F311" i="2"/>
  <c r="E311" i="2" l="1"/>
  <c r="D311" i="2"/>
  <c r="F312" i="2"/>
  <c r="D312" i="2" l="1"/>
  <c r="E312" i="2"/>
  <c r="F313" i="2"/>
  <c r="E313" i="2" l="1"/>
  <c r="D313" i="2"/>
  <c r="F314" i="2"/>
  <c r="D314" i="2" l="1"/>
  <c r="E314" i="2"/>
  <c r="F315" i="2"/>
  <c r="D315" i="2" l="1"/>
  <c r="E315" i="2"/>
  <c r="F316" i="2"/>
  <c r="D316" i="2" l="1"/>
  <c r="E316" i="2"/>
  <c r="F317" i="2"/>
  <c r="D317" i="2" l="1"/>
  <c r="E317" i="2"/>
  <c r="F318" i="2"/>
  <c r="D318" i="2" l="1"/>
  <c r="E318" i="2"/>
  <c r="F319" i="2"/>
  <c r="E319" i="2" l="1"/>
  <c r="D319" i="2"/>
  <c r="F320" i="2"/>
  <c r="D320" i="2" l="1"/>
  <c r="E320" i="2"/>
  <c r="F321" i="2"/>
  <c r="D321" i="2" l="1"/>
  <c r="E321" i="2"/>
  <c r="F322" i="2"/>
  <c r="D322" i="2" l="1"/>
  <c r="E322" i="2"/>
  <c r="F323" i="2"/>
  <c r="D323" i="2" l="1"/>
  <c r="E323" i="2"/>
  <c r="F324" i="2"/>
  <c r="D324" i="2" l="1"/>
  <c r="E324" i="2"/>
  <c r="F325" i="2"/>
  <c r="D325" i="2" l="1"/>
  <c r="E325" i="2"/>
  <c r="F326" i="2"/>
  <c r="D326" i="2" l="1"/>
  <c r="E326" i="2"/>
  <c r="F327" i="2"/>
  <c r="E327" i="2" l="1"/>
  <c r="D327" i="2"/>
  <c r="F328" i="2"/>
  <c r="D328" i="2" l="1"/>
  <c r="E328" i="2"/>
  <c r="F329" i="2"/>
  <c r="D329" i="2" l="1"/>
  <c r="E329" i="2"/>
  <c r="F330" i="2"/>
  <c r="D330" i="2" l="1"/>
  <c r="E330" i="2"/>
  <c r="F331" i="2"/>
  <c r="E331" i="2" l="1"/>
  <c r="D331" i="2"/>
  <c r="F332" i="2"/>
  <c r="D332" i="2" l="1"/>
  <c r="E332" i="2"/>
  <c r="F333" i="2"/>
  <c r="D333" i="2" l="1"/>
  <c r="E333" i="2"/>
  <c r="F334" i="2"/>
  <c r="D334" i="2" l="1"/>
  <c r="E334" i="2"/>
  <c r="F335" i="2"/>
  <c r="E335" i="2" l="1"/>
  <c r="D335" i="2"/>
  <c r="F336" i="2"/>
  <c r="D336" i="2" l="1"/>
  <c r="E336" i="2"/>
  <c r="F337" i="2"/>
  <c r="D337" i="2" l="1"/>
  <c r="E337" i="2"/>
  <c r="F338" i="2"/>
  <c r="D338" i="2" l="1"/>
  <c r="E338" i="2"/>
  <c r="F339" i="2"/>
  <c r="D339" i="2" l="1"/>
  <c r="E339" i="2"/>
  <c r="F340" i="2"/>
  <c r="D340" i="2" l="1"/>
  <c r="E340" i="2"/>
  <c r="F341" i="2"/>
  <c r="D341" i="2" l="1"/>
  <c r="E341" i="2"/>
  <c r="F342" i="2"/>
  <c r="D342" i="2" l="1"/>
  <c r="E342" i="2"/>
  <c r="F343" i="2"/>
  <c r="E343" i="2" l="1"/>
  <c r="D343" i="2"/>
  <c r="F344" i="2"/>
  <c r="D344" i="2" l="1"/>
  <c r="E344" i="2"/>
  <c r="F345" i="2"/>
  <c r="E345" i="2" l="1"/>
  <c r="D345" i="2"/>
  <c r="F346" i="2"/>
  <c r="D346" i="2" l="1"/>
  <c r="E346" i="2"/>
  <c r="F347" i="2"/>
  <c r="D347" i="2" l="1"/>
  <c r="E347" i="2"/>
  <c r="F348" i="2"/>
  <c r="D348" i="2" l="1"/>
  <c r="E348" i="2"/>
  <c r="F349" i="2"/>
  <c r="D349" i="2" l="1"/>
  <c r="E349" i="2"/>
  <c r="F350" i="2"/>
  <c r="D350" i="2" l="1"/>
  <c r="E350" i="2"/>
  <c r="F351" i="2"/>
  <c r="E351" i="2" l="1"/>
  <c r="D351" i="2"/>
  <c r="F352" i="2"/>
  <c r="D352" i="2" l="1"/>
  <c r="E352" i="2"/>
  <c r="F353" i="2"/>
  <c r="D353" i="2" l="1"/>
  <c r="E353" i="2"/>
  <c r="F354" i="2"/>
  <c r="D354" i="2" l="1"/>
  <c r="E354" i="2"/>
  <c r="F355" i="2"/>
  <c r="D355" i="2" l="1"/>
  <c r="E355" i="2"/>
  <c r="F356" i="2"/>
  <c r="D356" i="2" l="1"/>
  <c r="E356" i="2"/>
  <c r="F357" i="2"/>
  <c r="D357" i="2" l="1"/>
  <c r="E357" i="2"/>
  <c r="F358" i="2"/>
  <c r="D358" i="2" l="1"/>
  <c r="E358" i="2"/>
  <c r="F359" i="2"/>
  <c r="E359" i="2" l="1"/>
  <c r="D359" i="2"/>
  <c r="F360" i="2"/>
  <c r="D360" i="2" l="1"/>
  <c r="E360" i="2"/>
  <c r="F361" i="2"/>
  <c r="D361" i="2" l="1"/>
  <c r="E361" i="2"/>
  <c r="F362" i="2"/>
  <c r="D362" i="2" l="1"/>
  <c r="E362" i="2"/>
  <c r="F363" i="2"/>
  <c r="E363" i="2" l="1"/>
  <c r="D363" i="2"/>
  <c r="F364" i="2"/>
  <c r="D364" i="2" l="1"/>
  <c r="E364" i="2"/>
  <c r="F365" i="2"/>
  <c r="D365" i="2" l="1"/>
  <c r="E365" i="2"/>
  <c r="F366" i="2"/>
  <c r="D366" i="2" l="1"/>
  <c r="E366" i="2"/>
  <c r="F367" i="2"/>
  <c r="E367" i="2" l="1"/>
  <c r="D367" i="2"/>
  <c r="F368" i="2"/>
  <c r="D368" i="2" l="1"/>
  <c r="E368" i="2"/>
  <c r="F369" i="2"/>
  <c r="D369" i="2" l="1"/>
  <c r="E369" i="2"/>
  <c r="F370" i="2"/>
  <c r="D370" i="2" l="1"/>
  <c r="E370" i="2"/>
  <c r="F371" i="2"/>
  <c r="D371" i="2" l="1"/>
  <c r="E371" i="2"/>
  <c r="F372" i="2"/>
  <c r="D372" i="2" l="1"/>
  <c r="E372" i="2"/>
  <c r="F373" i="2"/>
  <c r="D373" i="2" l="1"/>
  <c r="E373" i="2"/>
  <c r="F374" i="2"/>
  <c r="D374" i="2" l="1"/>
  <c r="E374" i="2"/>
  <c r="F375" i="2"/>
  <c r="E375" i="2" l="1"/>
  <c r="D375" i="2"/>
  <c r="F376" i="2"/>
  <c r="D376" i="2" l="1"/>
  <c r="E376" i="2"/>
  <c r="F377" i="2"/>
  <c r="E377" i="2" l="1"/>
  <c r="D377" i="2"/>
  <c r="F378" i="2"/>
  <c r="D378" i="2" l="1"/>
  <c r="E378" i="2"/>
  <c r="F379" i="2"/>
  <c r="D379" i="2" l="1"/>
  <c r="E379" i="2"/>
  <c r="F380" i="2"/>
  <c r="D380" i="2" l="1"/>
  <c r="E380" i="2"/>
  <c r="F381" i="2"/>
  <c r="D381" i="2" l="1"/>
  <c r="E381" i="2"/>
  <c r="F382" i="2"/>
  <c r="D382" i="2" l="1"/>
  <c r="E382" i="2"/>
  <c r="F383" i="2"/>
  <c r="E383" i="2" l="1"/>
  <c r="D383" i="2"/>
  <c r="F384" i="2"/>
  <c r="D384" i="2" l="1"/>
  <c r="E384" i="2"/>
  <c r="F385" i="2"/>
  <c r="D385" i="2" l="1"/>
  <c r="E385" i="2"/>
  <c r="F386" i="2"/>
  <c r="D386" i="2" l="1"/>
  <c r="E386" i="2"/>
  <c r="F387" i="2"/>
  <c r="D387" i="2" l="1"/>
  <c r="E387" i="2"/>
  <c r="F388" i="2"/>
  <c r="D388" i="2" l="1"/>
  <c r="E388" i="2"/>
  <c r="F389" i="2"/>
  <c r="D389" i="2" l="1"/>
  <c r="E389" i="2"/>
  <c r="F390" i="2"/>
  <c r="D390" i="2" l="1"/>
  <c r="E390" i="2"/>
  <c r="F391" i="2"/>
  <c r="D391" i="2" l="1"/>
  <c r="E391" i="2"/>
  <c r="F392" i="2"/>
  <c r="D392" i="2" l="1"/>
  <c r="E392" i="2"/>
  <c r="F393" i="2"/>
  <c r="D393" i="2" l="1"/>
  <c r="E393" i="2"/>
  <c r="F394" i="2"/>
  <c r="D394" i="2" l="1"/>
  <c r="E394" i="2"/>
  <c r="F395" i="2"/>
  <c r="D395" i="2" l="1"/>
  <c r="E395" i="2"/>
  <c r="F396" i="2"/>
  <c r="E396" i="2" l="1"/>
  <c r="D396" i="2"/>
  <c r="F397" i="2"/>
  <c r="D397" i="2" l="1"/>
  <c r="E397" i="2"/>
  <c r="F398" i="2"/>
  <c r="D398" i="2" l="1"/>
  <c r="E398" i="2"/>
  <c r="F399" i="2"/>
  <c r="D399" i="2" l="1"/>
  <c r="E399" i="2"/>
  <c r="F400" i="2"/>
  <c r="D400" i="2" l="1"/>
  <c r="E400" i="2"/>
  <c r="F401" i="2"/>
  <c r="D401" i="2" l="1"/>
  <c r="E401" i="2"/>
  <c r="F402" i="2"/>
  <c r="D402" i="2" l="1"/>
  <c r="E402" i="2"/>
  <c r="F403" i="2"/>
  <c r="D403" i="2" l="1"/>
  <c r="E403" i="2"/>
  <c r="F404" i="2"/>
  <c r="E404" i="2" l="1"/>
  <c r="D404" i="2"/>
  <c r="F405" i="2"/>
  <c r="D405" i="2" l="1"/>
  <c r="E405" i="2"/>
  <c r="F406" i="2"/>
  <c r="D406" i="2" l="1"/>
  <c r="E406" i="2"/>
  <c r="F407" i="2"/>
  <c r="D407" i="2" l="1"/>
  <c r="E407" i="2"/>
  <c r="F408" i="2"/>
  <c r="D408" i="2" l="1"/>
  <c r="E408" i="2"/>
  <c r="F409" i="2"/>
  <c r="D409" i="2" l="1"/>
  <c r="E409" i="2"/>
  <c r="F410" i="2"/>
  <c r="D410" i="2" l="1"/>
  <c r="E410" i="2"/>
  <c r="F411" i="2"/>
  <c r="D411" i="2" l="1"/>
  <c r="E411" i="2"/>
  <c r="F412" i="2"/>
  <c r="E412" i="2" l="1"/>
  <c r="D412" i="2"/>
  <c r="F413" i="2"/>
  <c r="D413" i="2" l="1"/>
  <c r="E413" i="2"/>
  <c r="F414" i="2"/>
  <c r="D414" i="2" l="1"/>
  <c r="E414" i="2"/>
  <c r="F415" i="2"/>
  <c r="D415" i="2" l="1"/>
  <c r="E415" i="2"/>
  <c r="F416" i="2"/>
  <c r="D416" i="2" l="1"/>
  <c r="E416" i="2"/>
  <c r="F417" i="2"/>
  <c r="D417" i="2" l="1"/>
  <c r="E417" i="2"/>
  <c r="F418" i="2"/>
  <c r="D418" i="2" l="1"/>
  <c r="E418" i="2"/>
  <c r="F419" i="2"/>
  <c r="D419" i="2" l="1"/>
  <c r="E419" i="2"/>
  <c r="F420" i="2"/>
  <c r="E420" i="2" l="1"/>
  <c r="D420" i="2"/>
  <c r="F421" i="2"/>
  <c r="D421" i="2" l="1"/>
  <c r="E421" i="2"/>
  <c r="F422" i="2"/>
  <c r="D422" i="2" l="1"/>
  <c r="E422" i="2"/>
  <c r="F423" i="2"/>
  <c r="D423" i="2" l="1"/>
  <c r="E423" i="2"/>
  <c r="F424" i="2"/>
  <c r="D424" i="2" l="1"/>
  <c r="E424" i="2"/>
  <c r="F425" i="2"/>
  <c r="D425" i="2" l="1"/>
  <c r="E425" i="2"/>
  <c r="F426" i="2"/>
  <c r="D426" i="2" l="1"/>
  <c r="E426" i="2"/>
  <c r="F427" i="2"/>
  <c r="D427" i="2" l="1"/>
  <c r="E427" i="2"/>
  <c r="F428" i="2"/>
  <c r="E428" i="2" l="1"/>
  <c r="D428" i="2"/>
  <c r="F429" i="2"/>
  <c r="D429" i="2" l="1"/>
  <c r="E429" i="2"/>
  <c r="F430" i="2"/>
  <c r="E430" i="2" l="1"/>
  <c r="D430" i="2"/>
  <c r="F431" i="2"/>
  <c r="D431" i="2" l="1"/>
  <c r="E431" i="2"/>
  <c r="F432" i="2"/>
  <c r="D432" i="2" l="1"/>
  <c r="E432" i="2"/>
  <c r="F433" i="2"/>
  <c r="D433" i="2" l="1"/>
  <c r="E433" i="2"/>
  <c r="F434" i="2"/>
  <c r="D434" i="2" l="1"/>
  <c r="E434" i="2"/>
  <c r="F435" i="2"/>
  <c r="D435" i="2" l="1"/>
  <c r="E435" i="2"/>
  <c r="F436" i="2"/>
  <c r="E436" i="2" l="1"/>
  <c r="D436" i="2"/>
  <c r="F437" i="2"/>
  <c r="D437" i="2" l="1"/>
  <c r="E437" i="2"/>
  <c r="F438" i="2"/>
  <c r="E438" i="2" l="1"/>
  <c r="D438" i="2"/>
  <c r="F439" i="2"/>
  <c r="D439" i="2" l="1"/>
  <c r="E439" i="2"/>
  <c r="F440" i="2"/>
  <c r="D440" i="2" l="1"/>
  <c r="E440" i="2"/>
  <c r="F441" i="2"/>
  <c r="D441" i="2" l="1"/>
  <c r="E441" i="2"/>
  <c r="F442" i="2"/>
  <c r="D442" i="2" l="1"/>
  <c r="E442" i="2"/>
  <c r="F443" i="2"/>
  <c r="D443" i="2" l="1"/>
  <c r="E443" i="2"/>
  <c r="F444" i="2"/>
  <c r="E444" i="2" l="1"/>
  <c r="D444" i="2"/>
  <c r="F445" i="2"/>
  <c r="D445" i="2" l="1"/>
  <c r="E445" i="2"/>
  <c r="F446" i="2"/>
  <c r="E446" i="2" l="1"/>
  <c r="D446" i="2"/>
  <c r="F447" i="2"/>
  <c r="D447" i="2" l="1"/>
  <c r="E447" i="2"/>
  <c r="F448" i="2"/>
  <c r="D448" i="2" l="1"/>
  <c r="E448" i="2"/>
  <c r="F449" i="2"/>
  <c r="D449" i="2" l="1"/>
  <c r="E449" i="2"/>
  <c r="F450" i="2"/>
  <c r="D450" i="2" l="1"/>
  <c r="E450" i="2"/>
  <c r="F451" i="2"/>
  <c r="D451" i="2" l="1"/>
  <c r="E451" i="2"/>
  <c r="F452" i="2"/>
  <c r="E452" i="2" l="1"/>
  <c r="D452" i="2"/>
  <c r="F453" i="2"/>
  <c r="D453" i="2" l="1"/>
  <c r="E453" i="2"/>
  <c r="F454" i="2"/>
  <c r="E454" i="2" l="1"/>
  <c r="D454" i="2"/>
  <c r="F455" i="2"/>
  <c r="D455" i="2" l="1"/>
  <c r="E455" i="2"/>
  <c r="F456" i="2"/>
  <c r="D456" i="2" l="1"/>
  <c r="E456" i="2"/>
  <c r="F457" i="2"/>
  <c r="D457" i="2" l="1"/>
  <c r="E457" i="2"/>
  <c r="F458" i="2"/>
  <c r="D458" i="2" l="1"/>
  <c r="E458" i="2"/>
  <c r="F459" i="2"/>
  <c r="D459" i="2" l="1"/>
  <c r="E459" i="2"/>
  <c r="F460" i="2"/>
  <c r="E460" i="2" l="1"/>
  <c r="D460" i="2"/>
  <c r="F461" i="2"/>
  <c r="D461" i="2" l="1"/>
  <c r="E461" i="2"/>
  <c r="F462" i="2"/>
  <c r="E462" i="2" l="1"/>
  <c r="D462" i="2"/>
  <c r="F463" i="2"/>
  <c r="D463" i="2" l="1"/>
  <c r="E463" i="2"/>
  <c r="F464" i="2"/>
  <c r="D464" i="2" l="1"/>
  <c r="E464" i="2"/>
  <c r="F465" i="2"/>
  <c r="D465" i="2" l="1"/>
  <c r="E465" i="2"/>
  <c r="F466" i="2"/>
  <c r="D466" i="2" l="1"/>
  <c r="E466" i="2"/>
  <c r="F467" i="2"/>
  <c r="D467" i="2" l="1"/>
  <c r="E467" i="2"/>
  <c r="F468" i="2"/>
  <c r="E468" i="2" l="1"/>
  <c r="D468" i="2"/>
  <c r="F469" i="2"/>
  <c r="D469" i="2" l="1"/>
  <c r="E469" i="2"/>
  <c r="F470" i="2"/>
  <c r="E470" i="2" l="1"/>
  <c r="D470" i="2"/>
  <c r="F471" i="2"/>
  <c r="D471" i="2" l="1"/>
  <c r="E471" i="2"/>
  <c r="F472" i="2"/>
  <c r="D472" i="2" l="1"/>
  <c r="E472" i="2"/>
  <c r="F473" i="2"/>
  <c r="D473" i="2" l="1"/>
  <c r="E473" i="2"/>
  <c r="F474" i="2"/>
  <c r="D474" i="2" l="1"/>
  <c r="E474" i="2"/>
  <c r="F475" i="2"/>
  <c r="D475" i="2" l="1"/>
  <c r="E475" i="2"/>
  <c r="F476" i="2"/>
  <c r="E476" i="2" l="1"/>
  <c r="D476" i="2"/>
  <c r="F477" i="2"/>
  <c r="D477" i="2" l="1"/>
  <c r="E477" i="2"/>
  <c r="F478" i="2"/>
  <c r="E478" i="2" l="1"/>
  <c r="D478" i="2"/>
  <c r="F479" i="2"/>
  <c r="D479" i="2" l="1"/>
  <c r="E479" i="2"/>
  <c r="F480" i="2"/>
  <c r="E480" i="2" l="1"/>
  <c r="D480" i="2"/>
  <c r="F481" i="2"/>
  <c r="D481" i="2" l="1"/>
  <c r="E481" i="2"/>
  <c r="F482" i="2"/>
  <c r="D482" i="2" l="1"/>
  <c r="E482" i="2"/>
  <c r="F483" i="2"/>
  <c r="D483" i="2" l="1"/>
  <c r="E483" i="2"/>
  <c r="F484" i="2"/>
  <c r="E484" i="2" l="1"/>
  <c r="D484" i="2"/>
  <c r="F485" i="2"/>
  <c r="D485" i="2" l="1"/>
  <c r="E485" i="2"/>
  <c r="F486" i="2"/>
  <c r="E486" i="2" l="1"/>
  <c r="D486" i="2"/>
  <c r="F487" i="2"/>
  <c r="D487" i="2" l="1"/>
  <c r="E487" i="2"/>
  <c r="F488" i="2"/>
  <c r="D488" i="2" l="1"/>
  <c r="E488" i="2"/>
  <c r="F489" i="2"/>
  <c r="D489" i="2" l="1"/>
  <c r="E489" i="2"/>
  <c r="F490" i="2"/>
  <c r="D490" i="2" l="1"/>
  <c r="E490" i="2"/>
  <c r="F491" i="2"/>
  <c r="D491" i="2" l="1"/>
  <c r="E491" i="2"/>
  <c r="F492" i="2"/>
  <c r="D492" i="2" l="1"/>
  <c r="E492" i="2"/>
  <c r="F493" i="2"/>
  <c r="D493" i="2" l="1"/>
  <c r="E493" i="2"/>
  <c r="F494" i="2"/>
  <c r="E494" i="2" l="1"/>
  <c r="D494" i="2"/>
  <c r="F495" i="2"/>
  <c r="D495" i="2" l="1"/>
  <c r="E495" i="2"/>
  <c r="F496" i="2"/>
  <c r="D496" i="2" l="1"/>
  <c r="E496" i="2"/>
  <c r="F497" i="2"/>
  <c r="D497" i="2" l="1"/>
  <c r="E497" i="2"/>
  <c r="F498" i="2"/>
  <c r="E498" i="2" l="1"/>
  <c r="D498" i="2"/>
  <c r="F499" i="2"/>
  <c r="D499" i="2" l="1"/>
  <c r="E499" i="2"/>
  <c r="F500" i="2"/>
  <c r="D500" i="2" l="1"/>
  <c r="E500" i="2"/>
  <c r="F501" i="2"/>
  <c r="D501" i="2" l="1"/>
  <c r="E501" i="2"/>
  <c r="F502" i="2"/>
  <c r="E502" i="2" l="1"/>
  <c r="D502" i="2"/>
  <c r="F503" i="2"/>
  <c r="D503" i="2" l="1"/>
  <c r="E503" i="2"/>
  <c r="F504" i="2"/>
  <c r="D504" i="2" l="1"/>
  <c r="E504" i="2"/>
  <c r="F505" i="2"/>
  <c r="D505" i="2" l="1"/>
  <c r="E505" i="2"/>
  <c r="F506" i="2"/>
  <c r="D506" i="2" l="1"/>
  <c r="E506" i="2"/>
  <c r="F507" i="2"/>
  <c r="D507" i="2" l="1"/>
  <c r="E507" i="2"/>
  <c r="F508" i="2"/>
  <c r="D508" i="2" l="1"/>
  <c r="E508" i="2"/>
  <c r="F509" i="2"/>
  <c r="D509" i="2" l="1"/>
  <c r="E509" i="2"/>
  <c r="F510" i="2"/>
  <c r="E510" i="2" l="1"/>
  <c r="D510" i="2"/>
  <c r="F511" i="2"/>
  <c r="D511" i="2" l="1"/>
  <c r="E511" i="2"/>
  <c r="F512" i="2"/>
  <c r="E512" i="2" l="1"/>
  <c r="D512" i="2"/>
  <c r="F513" i="2"/>
  <c r="D513" i="2" l="1"/>
  <c r="E513" i="2"/>
  <c r="F514" i="2"/>
  <c r="D514" i="2" l="1"/>
  <c r="E514" i="2"/>
  <c r="F515" i="2"/>
  <c r="D515" i="2" l="1"/>
  <c r="E515" i="2"/>
  <c r="F516" i="2"/>
  <c r="D516" i="2" l="1"/>
  <c r="E516" i="2"/>
  <c r="F517" i="2"/>
  <c r="D517" i="2" l="1"/>
  <c r="E517" i="2"/>
  <c r="F518" i="2"/>
  <c r="E518" i="2" l="1"/>
  <c r="D518" i="2"/>
  <c r="F519" i="2"/>
  <c r="D519" i="2" l="1"/>
  <c r="E519" i="2"/>
  <c r="F520" i="2"/>
  <c r="D520" i="2" l="1"/>
  <c r="E520" i="2"/>
  <c r="F521" i="2"/>
  <c r="D521" i="2" l="1"/>
  <c r="E521" i="2"/>
  <c r="F522" i="2"/>
  <c r="D522" i="2" l="1"/>
  <c r="E522" i="2"/>
  <c r="F523" i="2"/>
  <c r="D523" i="2" l="1"/>
  <c r="E523" i="2"/>
  <c r="F524" i="2"/>
  <c r="D524" i="2" l="1"/>
  <c r="E524" i="2"/>
  <c r="F525" i="2"/>
  <c r="D525" i="2" l="1"/>
  <c r="E525" i="2"/>
  <c r="F526" i="2"/>
  <c r="E526" i="2" l="1"/>
  <c r="D526" i="2"/>
  <c r="F527" i="2"/>
  <c r="D527" i="2" l="1"/>
  <c r="E527" i="2"/>
  <c r="F528" i="2"/>
  <c r="D528" i="2" l="1"/>
  <c r="E528" i="2"/>
  <c r="F529" i="2"/>
  <c r="D529" i="2" l="1"/>
  <c r="E529" i="2"/>
  <c r="F530" i="2"/>
  <c r="E530" i="2" l="1"/>
  <c r="D530" i="2"/>
  <c r="F531" i="2"/>
  <c r="D531" i="2" l="1"/>
  <c r="E531" i="2"/>
  <c r="F532" i="2"/>
  <c r="D532" i="2" l="1"/>
  <c r="E532" i="2"/>
  <c r="F533" i="2"/>
  <c r="D533" i="2" l="1"/>
  <c r="E533" i="2"/>
  <c r="F534" i="2"/>
  <c r="E534" i="2" l="1"/>
  <c r="D534" i="2"/>
  <c r="F535" i="2"/>
  <c r="D535" i="2" l="1"/>
  <c r="E535" i="2"/>
  <c r="F536" i="2"/>
  <c r="D536" i="2" l="1"/>
  <c r="E536" i="2"/>
  <c r="F537" i="2"/>
  <c r="D537" i="2" l="1"/>
  <c r="E537" i="2"/>
  <c r="F538" i="2"/>
  <c r="D538" i="2" l="1"/>
  <c r="E538" i="2"/>
  <c r="F539" i="2"/>
  <c r="D539" i="2" l="1"/>
  <c r="E539" i="2"/>
  <c r="F540" i="2"/>
  <c r="D540" i="2" l="1"/>
  <c r="E540" i="2"/>
  <c r="F541" i="2"/>
  <c r="D541" i="2" l="1"/>
  <c r="E541" i="2"/>
  <c r="F542" i="2"/>
  <c r="E542" i="2" l="1"/>
  <c r="D542" i="2"/>
  <c r="F543" i="2"/>
  <c r="D543" i="2" l="1"/>
  <c r="E543" i="2"/>
  <c r="F544" i="2"/>
  <c r="E544" i="2" l="1"/>
  <c r="D544" i="2"/>
  <c r="F545" i="2"/>
  <c r="D545" i="2" l="1"/>
  <c r="E545" i="2"/>
  <c r="F546" i="2"/>
  <c r="D546" i="2" l="1"/>
  <c r="E546" i="2"/>
  <c r="F547" i="2"/>
  <c r="D547" i="2" l="1"/>
  <c r="E547" i="2"/>
  <c r="F548" i="2"/>
  <c r="D548" i="2" l="1"/>
  <c r="E548" i="2"/>
  <c r="F549" i="2"/>
  <c r="D549" i="2" l="1"/>
  <c r="E549" i="2"/>
  <c r="F550" i="2"/>
  <c r="E550" i="2" l="1"/>
  <c r="D550" i="2"/>
  <c r="F551" i="2"/>
  <c r="D551" i="2" l="1"/>
  <c r="E551" i="2"/>
  <c r="F552" i="2"/>
  <c r="D552" i="2" l="1"/>
  <c r="E552" i="2"/>
  <c r="F553" i="2"/>
  <c r="D553" i="2" l="1"/>
  <c r="E553" i="2"/>
  <c r="F554" i="2"/>
  <c r="D554" i="2" l="1"/>
  <c r="E554" i="2"/>
  <c r="F555" i="2"/>
  <c r="D555" i="2" l="1"/>
  <c r="E555" i="2"/>
  <c r="F556" i="2"/>
  <c r="D556" i="2" l="1"/>
  <c r="E556" i="2"/>
  <c r="F557" i="2"/>
  <c r="D557" i="2" l="1"/>
  <c r="E557" i="2"/>
  <c r="F558" i="2"/>
  <c r="E558" i="2" l="1"/>
  <c r="D558" i="2"/>
  <c r="F559" i="2"/>
  <c r="D559" i="2" l="1"/>
  <c r="E559" i="2"/>
  <c r="F560" i="2"/>
  <c r="D560" i="2" l="1"/>
  <c r="E560" i="2"/>
  <c r="F561" i="2"/>
  <c r="D561" i="2" l="1"/>
  <c r="E561" i="2"/>
  <c r="F562" i="2"/>
  <c r="E562" i="2" l="1"/>
  <c r="D562" i="2"/>
  <c r="F563" i="2"/>
  <c r="D563" i="2" l="1"/>
  <c r="E563" i="2"/>
  <c r="F564" i="2"/>
  <c r="D564" i="2" l="1"/>
  <c r="E564" i="2"/>
  <c r="F565" i="2"/>
  <c r="D565" i="2" l="1"/>
  <c r="E565" i="2"/>
  <c r="F566" i="2"/>
  <c r="E566" i="2" l="1"/>
  <c r="D566" i="2"/>
  <c r="F567" i="2"/>
  <c r="D567" i="2" l="1"/>
  <c r="E567" i="2"/>
  <c r="F568" i="2"/>
  <c r="D568" i="2" l="1"/>
  <c r="E568" i="2"/>
  <c r="F569" i="2"/>
  <c r="D569" i="2" l="1"/>
  <c r="E569" i="2"/>
  <c r="F570" i="2"/>
  <c r="D570" i="2" l="1"/>
  <c r="E570" i="2"/>
  <c r="F571" i="2"/>
  <c r="D571" i="2" l="1"/>
  <c r="E571" i="2"/>
  <c r="F572" i="2"/>
  <c r="D572" i="2" l="1"/>
  <c r="E572" i="2"/>
  <c r="F573" i="2"/>
  <c r="D573" i="2" l="1"/>
  <c r="E573" i="2"/>
  <c r="F574" i="2"/>
  <c r="E574" i="2" l="1"/>
  <c r="D574" i="2"/>
  <c r="F575" i="2"/>
  <c r="D575" i="2" l="1"/>
  <c r="E575" i="2"/>
  <c r="F576" i="2"/>
  <c r="E576" i="2" l="1"/>
  <c r="D576" i="2"/>
  <c r="F577" i="2"/>
  <c r="D577" i="2" l="1"/>
  <c r="E577" i="2"/>
  <c r="F578" i="2"/>
  <c r="D578" i="2" l="1"/>
  <c r="E578" i="2"/>
  <c r="F579" i="2"/>
  <c r="D579" i="2" l="1"/>
  <c r="E579" i="2"/>
  <c r="F580" i="2"/>
  <c r="D580" i="2" l="1"/>
  <c r="E580" i="2"/>
  <c r="F581" i="2"/>
  <c r="D581" i="2" l="1"/>
  <c r="E581" i="2"/>
  <c r="F582" i="2"/>
  <c r="E582" i="2" l="1"/>
  <c r="D582" i="2"/>
  <c r="F583" i="2"/>
  <c r="D583" i="2" l="1"/>
  <c r="E583" i="2"/>
  <c r="F584" i="2"/>
  <c r="D584" i="2" l="1"/>
  <c r="E584" i="2"/>
  <c r="F585" i="2"/>
  <c r="D585" i="2" l="1"/>
  <c r="E585" i="2"/>
  <c r="F586" i="2"/>
  <c r="D586" i="2" l="1"/>
  <c r="E586" i="2"/>
  <c r="F587" i="2"/>
  <c r="D587" i="2" l="1"/>
  <c r="E587" i="2"/>
  <c r="F588" i="2"/>
  <c r="D588" i="2" l="1"/>
  <c r="E588" i="2"/>
  <c r="F589" i="2"/>
  <c r="D589" i="2" l="1"/>
  <c r="E589" i="2"/>
  <c r="F590" i="2"/>
  <c r="E590" i="2" l="1"/>
  <c r="D590" i="2"/>
  <c r="F591" i="2"/>
  <c r="D591" i="2" l="1"/>
  <c r="E591" i="2"/>
  <c r="F592" i="2"/>
  <c r="D592" i="2" l="1"/>
  <c r="E592" i="2"/>
  <c r="F593" i="2"/>
  <c r="D593" i="2" l="1"/>
  <c r="E593" i="2"/>
  <c r="F594" i="2"/>
  <c r="E594" i="2" l="1"/>
  <c r="D594" i="2"/>
  <c r="F595" i="2"/>
  <c r="D595" i="2" l="1"/>
  <c r="E595" i="2"/>
  <c r="F596" i="2"/>
  <c r="D596" i="2" l="1"/>
  <c r="E596" i="2"/>
  <c r="F597" i="2"/>
  <c r="D597" i="2" l="1"/>
  <c r="E597" i="2"/>
  <c r="F598" i="2"/>
  <c r="E598" i="2" l="1"/>
  <c r="D598" i="2"/>
  <c r="F599" i="2"/>
  <c r="D599" i="2" l="1"/>
  <c r="E599" i="2"/>
  <c r="F600" i="2"/>
  <c r="D600" i="2" l="1"/>
  <c r="E600" i="2"/>
  <c r="F601" i="2"/>
  <c r="D601" i="2" l="1"/>
  <c r="E601" i="2"/>
  <c r="F602" i="2"/>
  <c r="D602" i="2" l="1"/>
  <c r="E602" i="2"/>
  <c r="F603" i="2"/>
  <c r="D603" i="2" l="1"/>
  <c r="E603" i="2"/>
  <c r="F604" i="2"/>
  <c r="D604" i="2" l="1"/>
  <c r="E604" i="2"/>
  <c r="F605" i="2"/>
  <c r="D605" i="2" l="1"/>
  <c r="E605" i="2"/>
  <c r="F606" i="2"/>
  <c r="E606" i="2" l="1"/>
  <c r="D606" i="2"/>
  <c r="F607" i="2"/>
  <c r="D607" i="2" l="1"/>
  <c r="E607" i="2"/>
  <c r="F608" i="2"/>
  <c r="E608" i="2" l="1"/>
  <c r="D608" i="2"/>
  <c r="F609" i="2"/>
  <c r="D609" i="2" l="1"/>
  <c r="E609" i="2"/>
  <c r="F610" i="2"/>
  <c r="D610" i="2" l="1"/>
  <c r="E610" i="2"/>
  <c r="F611" i="2"/>
  <c r="D611" i="2" l="1"/>
  <c r="E611" i="2"/>
  <c r="F612" i="2"/>
  <c r="D612" i="2" l="1"/>
  <c r="E612" i="2"/>
  <c r="F613" i="2"/>
  <c r="D613" i="2" l="1"/>
  <c r="E613" i="2"/>
  <c r="F614" i="2"/>
  <c r="E614" i="2" l="1"/>
  <c r="D614" i="2"/>
  <c r="F615" i="2"/>
  <c r="D615" i="2" l="1"/>
  <c r="E615" i="2"/>
  <c r="F616" i="2"/>
  <c r="D616" i="2" l="1"/>
  <c r="E616" i="2"/>
  <c r="F617" i="2"/>
  <c r="D617" i="2" l="1"/>
  <c r="E617" i="2"/>
  <c r="F618" i="2"/>
  <c r="D618" i="2" l="1"/>
  <c r="E618" i="2"/>
  <c r="F619" i="2"/>
  <c r="D619" i="2" l="1"/>
  <c r="E619" i="2"/>
  <c r="F620" i="2"/>
  <c r="D620" i="2" l="1"/>
  <c r="E620" i="2"/>
  <c r="F621" i="2"/>
  <c r="D621" i="2" l="1"/>
  <c r="E621" i="2"/>
  <c r="F622" i="2"/>
  <c r="E622" i="2" l="1"/>
  <c r="D622" i="2"/>
  <c r="F623" i="2"/>
  <c r="D623" i="2" l="1"/>
  <c r="E623" i="2"/>
  <c r="F624" i="2"/>
  <c r="D624" i="2" l="1"/>
  <c r="E624" i="2"/>
  <c r="F625" i="2"/>
  <c r="D625" i="2" l="1"/>
  <c r="E625" i="2"/>
  <c r="F626" i="2"/>
  <c r="E626" i="2" l="1"/>
  <c r="D626" i="2"/>
  <c r="F627" i="2"/>
  <c r="D627" i="2" l="1"/>
  <c r="E627" i="2"/>
  <c r="F628" i="2"/>
  <c r="D628" i="2" l="1"/>
  <c r="E628" i="2"/>
  <c r="F629" i="2"/>
  <c r="D629" i="2" l="1"/>
  <c r="E629" i="2"/>
  <c r="F630" i="2"/>
  <c r="E630" i="2" l="1"/>
  <c r="D630" i="2"/>
  <c r="F631" i="2"/>
  <c r="D631" i="2" l="1"/>
  <c r="E631" i="2"/>
  <c r="F632" i="2"/>
  <c r="D632" i="2" l="1"/>
  <c r="E632" i="2"/>
  <c r="F633" i="2"/>
  <c r="D633" i="2" l="1"/>
  <c r="E633" i="2"/>
  <c r="F634" i="2"/>
  <c r="D634" i="2" l="1"/>
  <c r="E634" i="2"/>
  <c r="F635" i="2"/>
  <c r="D635" i="2" l="1"/>
  <c r="E635" i="2"/>
  <c r="F636" i="2"/>
  <c r="D636" i="2" l="1"/>
  <c r="E636" i="2"/>
  <c r="F637" i="2"/>
  <c r="D637" i="2" l="1"/>
  <c r="E637" i="2"/>
  <c r="F638" i="2"/>
  <c r="E638" i="2" l="1"/>
  <c r="D638" i="2"/>
  <c r="F639" i="2"/>
  <c r="D639" i="2" l="1"/>
  <c r="E639" i="2"/>
  <c r="F640" i="2"/>
  <c r="E640" i="2" l="1"/>
  <c r="D640" i="2"/>
  <c r="F641" i="2"/>
  <c r="D641" i="2" l="1"/>
  <c r="E641" i="2"/>
  <c r="F642" i="2"/>
  <c r="D642" i="2" l="1"/>
  <c r="E642" i="2"/>
  <c r="F643" i="2"/>
  <c r="D643" i="2" l="1"/>
  <c r="E643" i="2"/>
  <c r="F644" i="2"/>
  <c r="D644" i="2" l="1"/>
  <c r="E644" i="2"/>
  <c r="F645" i="2"/>
  <c r="D645" i="2" l="1"/>
  <c r="E645" i="2"/>
  <c r="F646" i="2"/>
  <c r="E646" i="2" l="1"/>
  <c r="D646" i="2"/>
  <c r="F647" i="2"/>
  <c r="D647" i="2" l="1"/>
  <c r="E647" i="2"/>
  <c r="F648" i="2"/>
  <c r="E648" i="2" l="1"/>
  <c r="D648" i="2"/>
  <c r="F649" i="2"/>
  <c r="D649" i="2" l="1"/>
  <c r="E649" i="2"/>
  <c r="F650" i="2"/>
  <c r="D650" i="2" l="1"/>
  <c r="E650" i="2"/>
  <c r="F651" i="2"/>
  <c r="D651" i="2" l="1"/>
  <c r="E651" i="2"/>
  <c r="F652" i="2"/>
  <c r="D652" i="2" l="1"/>
  <c r="E652" i="2"/>
  <c r="F653" i="2"/>
  <c r="D653" i="2" l="1"/>
  <c r="E653" i="2"/>
  <c r="F654" i="2"/>
  <c r="E654" i="2" l="1"/>
  <c r="D654" i="2"/>
  <c r="F655" i="2"/>
  <c r="D655" i="2" l="1"/>
  <c r="E655" i="2"/>
  <c r="F656" i="2"/>
  <c r="D656" i="2" l="1"/>
  <c r="E656" i="2"/>
  <c r="F657" i="2"/>
  <c r="D657" i="2" l="1"/>
  <c r="E657" i="2"/>
  <c r="F658" i="2"/>
  <c r="D658" i="2" l="1"/>
  <c r="E658" i="2"/>
  <c r="F659" i="2"/>
  <c r="D659" i="2" l="1"/>
  <c r="E659" i="2"/>
  <c r="F660" i="2"/>
  <c r="D660" i="2" l="1"/>
  <c r="E660" i="2"/>
  <c r="F661" i="2"/>
  <c r="D661" i="2" l="1"/>
  <c r="E661" i="2"/>
  <c r="F662" i="2"/>
  <c r="E662" i="2" l="1"/>
  <c r="D662" i="2"/>
  <c r="F663" i="2"/>
  <c r="D663" i="2" l="1"/>
  <c r="E663" i="2"/>
  <c r="F664" i="2"/>
  <c r="D664" i="2" l="1"/>
  <c r="E664" i="2"/>
  <c r="F665" i="2"/>
  <c r="D665" i="2" l="1"/>
  <c r="E665" i="2"/>
  <c r="F666" i="2"/>
  <c r="E666" i="2" l="1"/>
  <c r="D666" i="2"/>
  <c r="F667" i="2"/>
  <c r="D667" i="2" l="1"/>
  <c r="E667" i="2"/>
  <c r="F668" i="2"/>
  <c r="D668" i="2" l="1"/>
  <c r="E668" i="2"/>
  <c r="F669" i="2"/>
  <c r="D669" i="2" l="1"/>
  <c r="E669" i="2"/>
  <c r="F670" i="2"/>
  <c r="E670" i="2" l="1"/>
  <c r="D670" i="2"/>
  <c r="F671" i="2"/>
  <c r="D671" i="2" l="1"/>
  <c r="E671" i="2"/>
  <c r="F672" i="2"/>
  <c r="E672" i="2" l="1"/>
  <c r="D672" i="2"/>
  <c r="F673" i="2"/>
  <c r="D673" i="2" l="1"/>
  <c r="E673" i="2"/>
  <c r="F674" i="2"/>
  <c r="D674" i="2" l="1"/>
  <c r="E674" i="2"/>
  <c r="F675" i="2"/>
  <c r="D675" i="2" l="1"/>
  <c r="E675" i="2"/>
  <c r="F676" i="2"/>
  <c r="D676" i="2" l="1"/>
  <c r="E676" i="2"/>
  <c r="F677" i="2"/>
  <c r="D677" i="2" l="1"/>
  <c r="E677" i="2"/>
  <c r="F678" i="2"/>
  <c r="E678" i="2" l="1"/>
  <c r="D678" i="2"/>
  <c r="F679" i="2"/>
  <c r="D679" i="2" l="1"/>
  <c r="E679" i="2"/>
  <c r="F680" i="2"/>
  <c r="E680" i="2" l="1"/>
  <c r="D680" i="2"/>
  <c r="F681" i="2"/>
  <c r="D681" i="2" l="1"/>
  <c r="E681" i="2"/>
  <c r="F682" i="2"/>
  <c r="D682" i="2" l="1"/>
  <c r="E682" i="2"/>
  <c r="F683" i="2"/>
  <c r="D683" i="2" l="1"/>
  <c r="E683" i="2"/>
  <c r="F684" i="2"/>
  <c r="D684" i="2" l="1"/>
  <c r="E684" i="2"/>
  <c r="F685" i="2"/>
  <c r="D685" i="2" l="1"/>
  <c r="E685" i="2"/>
  <c r="F686" i="2"/>
  <c r="E686" i="2" l="1"/>
  <c r="D686" i="2"/>
  <c r="F687" i="2"/>
  <c r="D687" i="2" l="1"/>
  <c r="E687" i="2"/>
  <c r="F688" i="2"/>
  <c r="D688" i="2" l="1"/>
  <c r="E688" i="2"/>
  <c r="F689" i="2"/>
  <c r="D689" i="2" l="1"/>
  <c r="E689" i="2"/>
  <c r="F690" i="2"/>
  <c r="D690" i="2" l="1"/>
  <c r="E690" i="2"/>
  <c r="F691" i="2"/>
  <c r="D691" i="2" l="1"/>
  <c r="E691" i="2"/>
  <c r="F692" i="2"/>
  <c r="D692" i="2" l="1"/>
  <c r="E692" i="2"/>
  <c r="F693" i="2"/>
  <c r="D693" i="2" l="1"/>
  <c r="E693" i="2"/>
  <c r="F694" i="2"/>
  <c r="E694" i="2" l="1"/>
  <c r="D694" i="2"/>
  <c r="F695" i="2"/>
  <c r="D695" i="2" l="1"/>
  <c r="E695" i="2"/>
  <c r="F696" i="2"/>
  <c r="D696" i="2" l="1"/>
  <c r="E696" i="2"/>
  <c r="F697" i="2"/>
  <c r="D697" i="2" l="1"/>
  <c r="E697" i="2"/>
  <c r="F698" i="2"/>
  <c r="E698" i="2" l="1"/>
  <c r="D698" i="2"/>
  <c r="F699" i="2"/>
  <c r="D699" i="2" l="1"/>
  <c r="E699" i="2"/>
  <c r="F700" i="2"/>
  <c r="D700" i="2" l="1"/>
  <c r="E700" i="2"/>
  <c r="F701" i="2"/>
  <c r="D701" i="2" l="1"/>
  <c r="E701" i="2"/>
  <c r="F702" i="2"/>
  <c r="E702" i="2" l="1"/>
  <c r="D702" i="2"/>
  <c r="F703" i="2"/>
  <c r="D703" i="2" l="1"/>
  <c r="E703" i="2"/>
  <c r="F704" i="2"/>
  <c r="D704" i="2" l="1"/>
  <c r="E704" i="2"/>
  <c r="F705" i="2"/>
  <c r="D705" i="2" l="1"/>
  <c r="E705" i="2"/>
  <c r="F706" i="2"/>
  <c r="D706" i="2" l="1"/>
  <c r="E706" i="2"/>
  <c r="F707" i="2"/>
  <c r="D707" i="2" l="1"/>
  <c r="E707" i="2"/>
  <c r="F708" i="2"/>
  <c r="D708" i="2" l="1"/>
  <c r="E708" i="2"/>
  <c r="F709" i="2"/>
  <c r="D709" i="2" l="1"/>
  <c r="E709" i="2"/>
  <c r="F710" i="2"/>
  <c r="E710" i="2" l="1"/>
  <c r="D710" i="2"/>
  <c r="F711" i="2"/>
  <c r="D711" i="2" l="1"/>
  <c r="E711" i="2"/>
  <c r="F712" i="2"/>
  <c r="E712" i="2" l="1"/>
  <c r="D712" i="2"/>
  <c r="F713" i="2"/>
  <c r="D713" i="2" l="1"/>
  <c r="E713" i="2"/>
  <c r="F714" i="2"/>
  <c r="E714" i="2" l="1"/>
  <c r="D714" i="2"/>
  <c r="F715" i="2"/>
  <c r="D715" i="2" l="1"/>
  <c r="E715" i="2"/>
  <c r="F716" i="2"/>
  <c r="D716" i="2" l="1"/>
  <c r="E716" i="2"/>
  <c r="F717" i="2"/>
  <c r="D717" i="2" l="1"/>
  <c r="E717" i="2"/>
  <c r="F718" i="2"/>
  <c r="E718" i="2" l="1"/>
  <c r="D718" i="2"/>
  <c r="F719" i="2"/>
  <c r="D719" i="2" l="1"/>
  <c r="E719" i="2"/>
  <c r="F720" i="2"/>
  <c r="D720" i="2" l="1"/>
  <c r="E720" i="2"/>
  <c r="F721" i="2"/>
  <c r="D721" i="2" l="1"/>
  <c r="E721" i="2"/>
  <c r="F722" i="2"/>
  <c r="D722" i="2" l="1"/>
  <c r="E722" i="2"/>
  <c r="F723" i="2"/>
  <c r="D723" i="2" l="1"/>
  <c r="E723" i="2"/>
  <c r="F724" i="2"/>
  <c r="D724" i="2" l="1"/>
  <c r="E724" i="2"/>
  <c r="F725" i="2"/>
  <c r="D725" i="2" l="1"/>
  <c r="E725" i="2"/>
  <c r="F726" i="2"/>
  <c r="E726" i="2" l="1"/>
  <c r="D726" i="2"/>
  <c r="F727" i="2"/>
  <c r="D727" i="2" l="1"/>
  <c r="E727" i="2"/>
  <c r="F728" i="2"/>
  <c r="E728" i="2" l="1"/>
  <c r="D728" i="2"/>
  <c r="F729" i="2"/>
  <c r="D729" i="2" l="1"/>
  <c r="E729" i="2"/>
  <c r="F730" i="2"/>
  <c r="D730" i="2" l="1"/>
  <c r="E730" i="2"/>
  <c r="F731" i="2"/>
  <c r="D731" i="2" l="1"/>
  <c r="E731" i="2"/>
  <c r="F732" i="2"/>
  <c r="D732" i="2" l="1"/>
  <c r="E732" i="2"/>
  <c r="F733" i="2"/>
  <c r="D733" i="2" l="1"/>
  <c r="E733" i="2"/>
  <c r="F734" i="2"/>
  <c r="E734" i="2" l="1"/>
  <c r="D734" i="2"/>
  <c r="F735" i="2"/>
  <c r="D735" i="2" l="1"/>
  <c r="E735" i="2"/>
  <c r="F736" i="2"/>
  <c r="D736" i="2" l="1"/>
  <c r="E736" i="2"/>
  <c r="F737" i="2"/>
  <c r="D737" i="2" l="1"/>
  <c r="E737" i="2"/>
  <c r="F738" i="2"/>
  <c r="D738" i="2" l="1"/>
  <c r="E738" i="2"/>
  <c r="F739" i="2"/>
  <c r="D739" i="2" l="1"/>
  <c r="E739" i="2"/>
  <c r="F740" i="2"/>
  <c r="D740" i="2" l="1"/>
  <c r="E740" i="2"/>
  <c r="F741" i="2"/>
  <c r="D741" i="2" l="1"/>
  <c r="E741" i="2"/>
  <c r="F742" i="2"/>
  <c r="E742" i="2" l="1"/>
  <c r="D742" i="2"/>
  <c r="F743" i="2"/>
  <c r="D743" i="2" l="1"/>
  <c r="E743" i="2"/>
  <c r="F744" i="2"/>
  <c r="E744" i="2" l="1"/>
  <c r="D744" i="2"/>
  <c r="F745" i="2"/>
  <c r="D745" i="2" l="1"/>
  <c r="E745" i="2"/>
  <c r="F746" i="2"/>
  <c r="E746" i="2" l="1"/>
  <c r="D746" i="2"/>
  <c r="F747" i="2"/>
  <c r="D747" i="2" l="1"/>
  <c r="E747" i="2"/>
  <c r="F748" i="2"/>
  <c r="D748" i="2" l="1"/>
  <c r="E748" i="2"/>
  <c r="F749" i="2"/>
  <c r="D749" i="2" l="1"/>
  <c r="E749" i="2"/>
  <c r="F750" i="2"/>
  <c r="E750" i="2" l="1"/>
  <c r="D750" i="2"/>
  <c r="F751" i="2"/>
  <c r="D751" i="2" l="1"/>
  <c r="E751" i="2"/>
  <c r="F752" i="2"/>
  <c r="D752" i="2" l="1"/>
  <c r="E752" i="2"/>
  <c r="F753" i="2"/>
  <c r="D753" i="2" l="1"/>
  <c r="E753" i="2"/>
  <c r="F754" i="2"/>
  <c r="D754" i="2" l="1"/>
  <c r="E754" i="2"/>
  <c r="F755" i="2"/>
  <c r="D755" i="2" l="1"/>
  <c r="E755" i="2"/>
  <c r="F756" i="2"/>
  <c r="D756" i="2" l="1"/>
  <c r="E756" i="2"/>
  <c r="F757" i="2"/>
  <c r="D757" i="2" l="1"/>
  <c r="E757" i="2"/>
  <c r="F758" i="2"/>
  <c r="E758" i="2" l="1"/>
  <c r="D758" i="2"/>
  <c r="F759" i="2"/>
  <c r="D759" i="2" l="1"/>
  <c r="E759" i="2"/>
  <c r="F760" i="2"/>
  <c r="E760" i="2" l="1"/>
  <c r="D760" i="2"/>
  <c r="F761" i="2"/>
  <c r="D761" i="2" l="1"/>
  <c r="E761" i="2"/>
  <c r="F762" i="2"/>
  <c r="D762" i="2" l="1"/>
  <c r="E762" i="2"/>
  <c r="F763" i="2"/>
  <c r="D763" i="2" l="1"/>
  <c r="E763" i="2"/>
  <c r="F764" i="2"/>
  <c r="D764" i="2" l="1"/>
  <c r="E764" i="2"/>
  <c r="F765" i="2"/>
  <c r="D765" i="2" l="1"/>
  <c r="E765" i="2"/>
  <c r="F766" i="2"/>
  <c r="E766" i="2" l="1"/>
  <c r="D766" i="2"/>
  <c r="F767" i="2"/>
  <c r="D767" i="2" l="1"/>
  <c r="E767" i="2"/>
  <c r="F768" i="2"/>
  <c r="E768" i="2" l="1"/>
  <c r="D768" i="2"/>
  <c r="F769" i="2"/>
  <c r="D769" i="2" l="1"/>
  <c r="E769" i="2"/>
  <c r="F770" i="2"/>
  <c r="D770" i="2" l="1"/>
  <c r="E770" i="2"/>
  <c r="F771" i="2"/>
  <c r="D771" i="2" l="1"/>
  <c r="E771" i="2"/>
  <c r="F772" i="2"/>
  <c r="D772" i="2" l="1"/>
  <c r="E772" i="2"/>
  <c r="F773" i="2"/>
  <c r="D773" i="2" l="1"/>
  <c r="E773" i="2"/>
  <c r="F774" i="2"/>
  <c r="E774" i="2" l="1"/>
  <c r="D774" i="2"/>
  <c r="F775" i="2"/>
  <c r="D775" i="2" l="1"/>
  <c r="E775" i="2"/>
  <c r="F776" i="2"/>
  <c r="D776" i="2" l="1"/>
  <c r="E776" i="2"/>
  <c r="F777" i="2"/>
  <c r="D777" i="2" l="1"/>
  <c r="E777" i="2"/>
  <c r="F778" i="2"/>
  <c r="E778" i="2" l="1"/>
  <c r="D778" i="2"/>
  <c r="F779" i="2"/>
  <c r="D779" i="2" l="1"/>
  <c r="E779" i="2"/>
  <c r="F780" i="2"/>
  <c r="D780" i="2" l="1"/>
  <c r="E780" i="2"/>
  <c r="F781" i="2"/>
  <c r="D781" i="2" l="1"/>
  <c r="E781" i="2"/>
  <c r="F782" i="2"/>
  <c r="E782" i="2" l="1"/>
  <c r="D782" i="2"/>
  <c r="F783" i="2"/>
  <c r="D783" i="2" l="1"/>
  <c r="E783" i="2"/>
  <c r="F784" i="2"/>
  <c r="D784" i="2" l="1"/>
  <c r="E784" i="2"/>
  <c r="F785" i="2"/>
  <c r="D785" i="2" l="1"/>
  <c r="E785" i="2"/>
  <c r="F786" i="2"/>
  <c r="D786" i="2" l="1"/>
  <c r="E786" i="2"/>
  <c r="F787" i="2"/>
  <c r="D787" i="2" l="1"/>
  <c r="E787" i="2"/>
  <c r="F788" i="2"/>
  <c r="D788" i="2" l="1"/>
  <c r="E788" i="2"/>
  <c r="F789" i="2"/>
  <c r="D789" i="2" l="1"/>
  <c r="E789" i="2"/>
  <c r="F790" i="2"/>
  <c r="E790" i="2" l="1"/>
  <c r="D790" i="2"/>
  <c r="F791" i="2"/>
  <c r="D791" i="2" l="1"/>
  <c r="E791" i="2"/>
  <c r="F792" i="2"/>
  <c r="E792" i="2" l="1"/>
  <c r="D792" i="2"/>
  <c r="F793" i="2"/>
  <c r="D793" i="2" l="1"/>
  <c r="E793" i="2"/>
  <c r="F794" i="2"/>
  <c r="D794" i="2" l="1"/>
  <c r="E794" i="2"/>
  <c r="F795" i="2"/>
  <c r="D795" i="2" l="1"/>
  <c r="E795" i="2"/>
  <c r="F796" i="2"/>
  <c r="D796" i="2" l="1"/>
  <c r="E796" i="2"/>
  <c r="F797" i="2"/>
  <c r="D797" i="2" l="1"/>
  <c r="E797" i="2"/>
  <c r="F798" i="2"/>
  <c r="E798" i="2" l="1"/>
  <c r="D798" i="2"/>
  <c r="F799" i="2"/>
  <c r="D799" i="2" l="1"/>
  <c r="E799" i="2"/>
  <c r="F800" i="2"/>
  <c r="D800" i="2" l="1"/>
  <c r="E800" i="2"/>
  <c r="F801" i="2"/>
  <c r="D801" i="2" l="1"/>
  <c r="E801" i="2"/>
  <c r="F802" i="2"/>
  <c r="E802" i="2" l="1"/>
  <c r="D802" i="2"/>
  <c r="F803" i="2"/>
  <c r="D803" i="2" l="1"/>
  <c r="E803" i="2"/>
  <c r="F804" i="2"/>
  <c r="D804" i="2" l="1"/>
  <c r="E804" i="2"/>
  <c r="F805" i="2"/>
  <c r="D805" i="2" l="1"/>
  <c r="E805" i="2"/>
  <c r="F806" i="2"/>
  <c r="E806" i="2" l="1"/>
  <c r="D806" i="2"/>
  <c r="F807" i="2"/>
  <c r="D807" i="2" l="1"/>
  <c r="E807" i="2"/>
  <c r="F808" i="2"/>
  <c r="D808" i="2" l="1"/>
  <c r="E808" i="2"/>
  <c r="F809" i="2"/>
  <c r="D809" i="2" l="1"/>
  <c r="E809" i="2"/>
  <c r="F810" i="2"/>
  <c r="E810" i="2" l="1"/>
  <c r="D810" i="2"/>
  <c r="F811" i="2"/>
  <c r="D811" i="2" l="1"/>
  <c r="E811" i="2"/>
  <c r="F812" i="2"/>
  <c r="D812" i="2" l="1"/>
  <c r="E812" i="2"/>
  <c r="F813" i="2"/>
  <c r="D813" i="2" l="1"/>
  <c r="E813" i="2"/>
  <c r="F814" i="2"/>
  <c r="E814" i="2" l="1"/>
  <c r="D814" i="2"/>
  <c r="F815" i="2"/>
  <c r="D815" i="2" l="1"/>
  <c r="E815" i="2"/>
  <c r="F816" i="2"/>
  <c r="E816" i="2" l="1"/>
  <c r="D816" i="2"/>
  <c r="F817" i="2"/>
  <c r="D817" i="2" l="1"/>
  <c r="E817" i="2"/>
  <c r="F818" i="2"/>
  <c r="D818" i="2" l="1"/>
  <c r="E818" i="2"/>
  <c r="F819" i="2"/>
  <c r="D819" i="2" l="1"/>
  <c r="E819" i="2"/>
  <c r="F820" i="2"/>
  <c r="D820" i="2" l="1"/>
  <c r="E820" i="2"/>
  <c r="F821" i="2"/>
  <c r="D821" i="2" l="1"/>
  <c r="E821" i="2"/>
  <c r="F822" i="2"/>
  <c r="E822" i="2" l="1"/>
  <c r="D822" i="2"/>
  <c r="F823" i="2"/>
  <c r="D823" i="2" l="1"/>
  <c r="E823" i="2"/>
  <c r="F824" i="2"/>
  <c r="D824" i="2" l="1"/>
  <c r="E824" i="2"/>
  <c r="F825" i="2"/>
  <c r="D825" i="2" l="1"/>
  <c r="E825" i="2"/>
  <c r="F826" i="2"/>
  <c r="D826" i="2" l="1"/>
  <c r="E826" i="2"/>
  <c r="F827" i="2"/>
  <c r="D827" i="2" l="1"/>
  <c r="E827" i="2"/>
  <c r="F828" i="2"/>
  <c r="D828" i="2" l="1"/>
  <c r="E828" i="2"/>
  <c r="F829" i="2"/>
  <c r="D829" i="2" l="1"/>
  <c r="E829" i="2"/>
  <c r="F830" i="2"/>
  <c r="E830" i="2" l="1"/>
  <c r="D830" i="2"/>
  <c r="F831" i="2"/>
  <c r="D831" i="2" l="1"/>
  <c r="E831" i="2"/>
  <c r="F832" i="2"/>
  <c r="E832" i="2" l="1"/>
  <c r="D832" i="2"/>
  <c r="F833" i="2"/>
  <c r="D833" i="2" l="1"/>
  <c r="E833" i="2"/>
  <c r="F834" i="2"/>
  <c r="D834" i="2" l="1"/>
  <c r="E834" i="2"/>
  <c r="F835" i="2"/>
  <c r="D835" i="2" l="1"/>
  <c r="E835" i="2"/>
  <c r="F836" i="2"/>
  <c r="D836" i="2" l="1"/>
  <c r="E836" i="2"/>
  <c r="F837" i="2"/>
  <c r="D837" i="2" l="1"/>
  <c r="E837" i="2"/>
  <c r="F838" i="2"/>
  <c r="E838" i="2" l="1"/>
  <c r="D838" i="2"/>
  <c r="F839" i="2"/>
  <c r="D839" i="2" l="1"/>
  <c r="E839" i="2"/>
  <c r="F840" i="2"/>
  <c r="D840" i="2" l="1"/>
  <c r="E840" i="2"/>
  <c r="F841" i="2"/>
  <c r="D841" i="2" l="1"/>
  <c r="E841" i="2"/>
  <c r="F842" i="2"/>
  <c r="D842" i="2" l="1"/>
  <c r="E842" i="2"/>
  <c r="F843" i="2"/>
  <c r="D843" i="2" l="1"/>
  <c r="E843" i="2"/>
  <c r="F844" i="2"/>
  <c r="D844" i="2" l="1"/>
  <c r="E844" i="2"/>
  <c r="F845" i="2"/>
  <c r="D845" i="2" l="1"/>
  <c r="E845" i="2"/>
  <c r="F846" i="2"/>
  <c r="E846" i="2" l="1"/>
  <c r="D846" i="2"/>
  <c r="F847" i="2"/>
  <c r="D847" i="2" l="1"/>
  <c r="E847" i="2"/>
  <c r="F848" i="2"/>
  <c r="E848" i="2" l="1"/>
  <c r="D848" i="2"/>
  <c r="F849" i="2"/>
  <c r="D849" i="2" l="1"/>
  <c r="E849" i="2"/>
  <c r="F850" i="2"/>
  <c r="D850" i="2" l="1"/>
  <c r="E850" i="2"/>
  <c r="F851" i="2"/>
  <c r="D851" i="2" l="1"/>
  <c r="E851" i="2"/>
  <c r="F852" i="2"/>
  <c r="D852" i="2" l="1"/>
  <c r="E852" i="2"/>
  <c r="F853" i="2"/>
  <c r="D853" i="2" l="1"/>
  <c r="E853" i="2"/>
  <c r="F854" i="2"/>
  <c r="E854" i="2" l="1"/>
  <c r="D854" i="2"/>
  <c r="F855" i="2"/>
  <c r="D855" i="2" l="1"/>
  <c r="E855" i="2"/>
  <c r="F856" i="2"/>
  <c r="D856" i="2" l="1"/>
  <c r="E856" i="2"/>
  <c r="F857" i="2"/>
  <c r="D857" i="2" l="1"/>
  <c r="E857" i="2"/>
  <c r="F858" i="2"/>
  <c r="D858" i="2" l="1"/>
  <c r="E858" i="2"/>
  <c r="F859" i="2"/>
  <c r="D859" i="2" l="1"/>
  <c r="E859" i="2"/>
  <c r="F860" i="2"/>
  <c r="D860" i="2" l="1"/>
  <c r="E860" i="2"/>
  <c r="F861" i="2"/>
  <c r="D861" i="2" l="1"/>
  <c r="E861" i="2"/>
  <c r="F862" i="2"/>
  <c r="E862" i="2" l="1"/>
  <c r="D862" i="2"/>
  <c r="F863" i="2"/>
  <c r="D863" i="2" l="1"/>
  <c r="E863" i="2"/>
  <c r="F864" i="2"/>
  <c r="D864" i="2" l="1"/>
  <c r="E864" i="2"/>
  <c r="F865" i="2"/>
  <c r="D865" i="2" l="1"/>
  <c r="E865" i="2"/>
  <c r="F866" i="2"/>
  <c r="E866" i="2" l="1"/>
  <c r="D866" i="2"/>
  <c r="F867" i="2"/>
  <c r="D867" i="2" l="1"/>
  <c r="E867" i="2"/>
  <c r="F868" i="2"/>
  <c r="D868" i="2" l="1"/>
  <c r="E868" i="2"/>
  <c r="F869" i="2"/>
  <c r="D869" i="2" l="1"/>
  <c r="E869" i="2"/>
  <c r="F870" i="2"/>
  <c r="E870" i="2" l="1"/>
  <c r="D870" i="2"/>
  <c r="F871" i="2"/>
  <c r="D871" i="2" l="1"/>
  <c r="E871" i="2"/>
  <c r="F872" i="2"/>
  <c r="D872" i="2" l="1"/>
  <c r="E872" i="2"/>
  <c r="F873" i="2"/>
  <c r="D873" i="2" l="1"/>
  <c r="E873" i="2"/>
  <c r="F874" i="2"/>
  <c r="D874" i="2" l="1"/>
  <c r="E874" i="2"/>
  <c r="F875" i="2"/>
  <c r="D875" i="2" l="1"/>
  <c r="E875" i="2"/>
  <c r="F876" i="2"/>
  <c r="D876" i="2" l="1"/>
  <c r="E876" i="2"/>
  <c r="F877" i="2"/>
  <c r="D877" i="2" l="1"/>
  <c r="E877" i="2"/>
  <c r="F878" i="2"/>
  <c r="E878" i="2" l="1"/>
  <c r="D878" i="2"/>
  <c r="F879" i="2"/>
  <c r="D879" i="2" l="1"/>
  <c r="E879" i="2"/>
  <c r="F880" i="2"/>
  <c r="E880" i="2" l="1"/>
  <c r="D880" i="2"/>
  <c r="F881" i="2"/>
  <c r="D881" i="2" l="1"/>
  <c r="E881" i="2"/>
  <c r="F882" i="2"/>
  <c r="D882" i="2" l="1"/>
  <c r="E882" i="2"/>
  <c r="F883" i="2"/>
  <c r="D883" i="2" l="1"/>
  <c r="E883" i="2"/>
  <c r="F884" i="2"/>
  <c r="D884" i="2" l="1"/>
  <c r="E884" i="2"/>
  <c r="F885" i="2"/>
  <c r="D885" i="2" l="1"/>
  <c r="E885" i="2"/>
  <c r="F886" i="2"/>
  <c r="E886" i="2" l="1"/>
  <c r="D886" i="2"/>
  <c r="F887" i="2"/>
  <c r="D887" i="2" l="1"/>
  <c r="E887" i="2"/>
  <c r="F888" i="2"/>
  <c r="D888" i="2" l="1"/>
  <c r="E888" i="2"/>
  <c r="F889" i="2"/>
  <c r="D889" i="2" l="1"/>
  <c r="E889" i="2"/>
  <c r="F890" i="2"/>
  <c r="D890" i="2" l="1"/>
  <c r="E890" i="2"/>
  <c r="F891" i="2"/>
  <c r="D891" i="2" l="1"/>
  <c r="E891" i="2"/>
  <c r="F892" i="2"/>
  <c r="D892" i="2" l="1"/>
  <c r="E892" i="2"/>
  <c r="F893" i="2"/>
  <c r="D893" i="2" l="1"/>
  <c r="E893" i="2"/>
  <c r="F894" i="2"/>
  <c r="E894" i="2" l="1"/>
  <c r="D894" i="2"/>
  <c r="F895" i="2"/>
  <c r="D895" i="2" l="1"/>
  <c r="E895" i="2"/>
  <c r="F896" i="2"/>
  <c r="D896" i="2" l="1"/>
  <c r="E896" i="2"/>
  <c r="F897" i="2"/>
  <c r="D897" i="2" l="1"/>
  <c r="E897" i="2"/>
  <c r="F898" i="2"/>
  <c r="E898" i="2" l="1"/>
  <c r="D898" i="2"/>
  <c r="F899" i="2"/>
  <c r="D899" i="2" l="1"/>
  <c r="E899" i="2"/>
  <c r="F900" i="2"/>
  <c r="D900" i="2" l="1"/>
  <c r="E900" i="2"/>
  <c r="F901" i="2"/>
  <c r="D901" i="2" l="1"/>
  <c r="E901" i="2"/>
  <c r="F902" i="2"/>
  <c r="E902" i="2" l="1"/>
  <c r="D902" i="2"/>
  <c r="F903" i="2"/>
  <c r="D903" i="2" l="1"/>
  <c r="E903" i="2"/>
  <c r="F904" i="2"/>
  <c r="D904" i="2" l="1"/>
  <c r="E904" i="2"/>
  <c r="F905" i="2"/>
  <c r="D905" i="2" l="1"/>
  <c r="E905" i="2"/>
  <c r="F906" i="2"/>
  <c r="D906" i="2" l="1"/>
  <c r="E906" i="2"/>
  <c r="F907" i="2"/>
  <c r="D907" i="2" l="1"/>
  <c r="E907" i="2"/>
  <c r="F908" i="2"/>
  <c r="D908" i="2" l="1"/>
  <c r="E908" i="2"/>
  <c r="F909" i="2"/>
  <c r="D909" i="2" l="1"/>
  <c r="E909" i="2"/>
  <c r="F910" i="2"/>
  <c r="E910" i="2" l="1"/>
  <c r="D910" i="2"/>
  <c r="F911" i="2"/>
  <c r="D911" i="2" l="1"/>
  <c r="E911" i="2"/>
  <c r="F912" i="2"/>
  <c r="E912" i="2" l="1"/>
  <c r="D912" i="2"/>
  <c r="F913" i="2"/>
  <c r="D913" i="2" l="1"/>
  <c r="E913" i="2"/>
  <c r="F914" i="2"/>
  <c r="D914" i="2" l="1"/>
  <c r="E914" i="2"/>
  <c r="F915" i="2"/>
  <c r="D915" i="2" l="1"/>
  <c r="E915" i="2"/>
  <c r="F916" i="2"/>
  <c r="D916" i="2" l="1"/>
  <c r="E916" i="2"/>
  <c r="F917" i="2"/>
  <c r="D917" i="2" l="1"/>
  <c r="E917" i="2"/>
  <c r="F918" i="2"/>
  <c r="E918" i="2" l="1"/>
  <c r="D918" i="2"/>
  <c r="F919" i="2"/>
  <c r="D919" i="2" l="1"/>
  <c r="E919" i="2"/>
  <c r="F920" i="2"/>
  <c r="D920" i="2" l="1"/>
  <c r="E920" i="2"/>
  <c r="F921" i="2"/>
  <c r="D921" i="2" l="1"/>
  <c r="E921" i="2"/>
  <c r="F922" i="2"/>
  <c r="D922" i="2" l="1"/>
  <c r="E922" i="2"/>
  <c r="F923" i="2"/>
  <c r="D923" i="2" l="1"/>
  <c r="E923" i="2"/>
  <c r="F924" i="2"/>
  <c r="D924" i="2" l="1"/>
  <c r="E924" i="2"/>
  <c r="F925" i="2"/>
  <c r="D925" i="2" l="1"/>
  <c r="E925" i="2"/>
  <c r="F926" i="2"/>
  <c r="E926" i="2" l="1"/>
  <c r="D926" i="2"/>
  <c r="F927" i="2"/>
  <c r="D927" i="2" l="1"/>
  <c r="E927" i="2"/>
  <c r="F928" i="2"/>
  <c r="D928" i="2" l="1"/>
  <c r="E928" i="2"/>
  <c r="F929" i="2"/>
  <c r="D929" i="2" l="1"/>
  <c r="E929" i="2"/>
  <c r="F930" i="2"/>
  <c r="E930" i="2" l="1"/>
  <c r="D930" i="2"/>
  <c r="F931" i="2"/>
  <c r="D931" i="2" l="1"/>
  <c r="E931" i="2"/>
  <c r="F932" i="2"/>
  <c r="D932" i="2" l="1"/>
  <c r="E932" i="2"/>
  <c r="F933" i="2"/>
  <c r="D933" i="2" l="1"/>
  <c r="E933" i="2"/>
  <c r="F934" i="2"/>
  <c r="E934" i="2" l="1"/>
  <c r="D934" i="2"/>
  <c r="F935" i="2"/>
  <c r="D935" i="2" l="1"/>
  <c r="E935" i="2"/>
  <c r="F936" i="2"/>
  <c r="D936" i="2" l="1"/>
  <c r="E936" i="2"/>
  <c r="F937" i="2"/>
  <c r="D937" i="2" l="1"/>
  <c r="E937" i="2"/>
  <c r="F938" i="2"/>
  <c r="D938" i="2" l="1"/>
  <c r="E938" i="2"/>
  <c r="F939" i="2"/>
  <c r="D939" i="2" l="1"/>
  <c r="E939" i="2"/>
  <c r="F940" i="2"/>
  <c r="D940" i="2" l="1"/>
  <c r="E940" i="2"/>
  <c r="F941" i="2"/>
  <c r="D941" i="2" l="1"/>
  <c r="E941" i="2"/>
  <c r="F942" i="2"/>
  <c r="E942" i="2" l="1"/>
  <c r="D942" i="2"/>
  <c r="F943" i="2"/>
  <c r="D943" i="2" l="1"/>
  <c r="E943" i="2"/>
  <c r="F944" i="2"/>
  <c r="E944" i="2" l="1"/>
  <c r="D944" i="2"/>
  <c r="F945" i="2"/>
  <c r="D945" i="2" l="1"/>
  <c r="E945" i="2"/>
  <c r="F946" i="2"/>
  <c r="D946" i="2" l="1"/>
  <c r="E946" i="2"/>
  <c r="F947" i="2"/>
  <c r="D947" i="2" l="1"/>
  <c r="E947" i="2"/>
  <c r="F948" i="2"/>
  <c r="D948" i="2" l="1"/>
  <c r="E948" i="2"/>
  <c r="F949" i="2"/>
  <c r="D949" i="2" l="1"/>
  <c r="E949" i="2"/>
  <c r="F950" i="2"/>
  <c r="E950" i="2" l="1"/>
  <c r="D950" i="2"/>
  <c r="F951" i="2"/>
  <c r="D951" i="2" l="1"/>
  <c r="E951" i="2"/>
  <c r="F952" i="2"/>
  <c r="D952" i="2" l="1"/>
  <c r="E952" i="2"/>
  <c r="F953" i="2"/>
  <c r="D953" i="2" l="1"/>
  <c r="E953" i="2"/>
  <c r="F954" i="2"/>
  <c r="D954" i="2" l="1"/>
  <c r="E954" i="2"/>
  <c r="F955" i="2"/>
  <c r="D955" i="2" l="1"/>
  <c r="E955" i="2"/>
  <c r="F956" i="2"/>
  <c r="D956" i="2" l="1"/>
  <c r="E956" i="2"/>
  <c r="F957" i="2"/>
  <c r="D957" i="2" l="1"/>
  <c r="E957" i="2"/>
  <c r="F958" i="2"/>
  <c r="E958" i="2" l="1"/>
  <c r="D958" i="2"/>
  <c r="F959" i="2"/>
  <c r="D959" i="2" l="1"/>
  <c r="E959" i="2"/>
  <c r="F960" i="2"/>
  <c r="D960" i="2" l="1"/>
  <c r="E960" i="2"/>
  <c r="F961" i="2"/>
  <c r="D961" i="2" l="1"/>
  <c r="E961" i="2"/>
  <c r="F962" i="2"/>
  <c r="E962" i="2" l="1"/>
  <c r="D962" i="2"/>
  <c r="F963" i="2"/>
  <c r="D963" i="2" l="1"/>
  <c r="E963" i="2"/>
  <c r="F964" i="2"/>
  <c r="D964" i="2" l="1"/>
  <c r="E964" i="2"/>
  <c r="F965" i="2"/>
  <c r="D965" i="2" l="1"/>
  <c r="E965" i="2"/>
  <c r="F966" i="2"/>
  <c r="E966" i="2" l="1"/>
  <c r="D966" i="2"/>
  <c r="F967" i="2"/>
  <c r="D967" i="2" l="1"/>
  <c r="E967" i="2"/>
  <c r="F968" i="2"/>
  <c r="D968" i="2" l="1"/>
  <c r="E968" i="2"/>
  <c r="F969" i="2"/>
  <c r="D969" i="2" l="1"/>
  <c r="E969" i="2"/>
  <c r="F970" i="2"/>
  <c r="D970" i="2" l="1"/>
  <c r="E970" i="2"/>
  <c r="F971" i="2"/>
  <c r="D971" i="2" l="1"/>
  <c r="E971" i="2"/>
  <c r="F972" i="2"/>
  <c r="D972" i="2" l="1"/>
  <c r="E972" i="2"/>
  <c r="F973" i="2"/>
  <c r="D973" i="2" l="1"/>
  <c r="E973" i="2"/>
  <c r="F974" i="2"/>
  <c r="E974" i="2" l="1"/>
  <c r="D974" i="2"/>
  <c r="F975" i="2"/>
  <c r="D975" i="2" l="1"/>
  <c r="E975" i="2"/>
  <c r="F976" i="2"/>
  <c r="E976" i="2" l="1"/>
  <c r="D976" i="2"/>
  <c r="F977" i="2"/>
  <c r="D977" i="2" l="1"/>
  <c r="E977" i="2"/>
  <c r="F978" i="2"/>
  <c r="D978" i="2" l="1"/>
  <c r="E978" i="2"/>
  <c r="F979" i="2"/>
  <c r="D979" i="2" l="1"/>
  <c r="E979" i="2"/>
  <c r="F980" i="2"/>
  <c r="D980" i="2" l="1"/>
  <c r="E980" i="2"/>
  <c r="F981" i="2"/>
  <c r="D981" i="2" l="1"/>
  <c r="E981" i="2"/>
  <c r="F982" i="2"/>
  <c r="E982" i="2" l="1"/>
  <c r="D982" i="2"/>
  <c r="F983" i="2"/>
  <c r="D983" i="2" l="1"/>
  <c r="E983" i="2"/>
  <c r="F984" i="2"/>
  <c r="D984" i="2" l="1"/>
  <c r="E984" i="2"/>
  <c r="F985" i="2"/>
  <c r="D985" i="2" l="1"/>
  <c r="E985" i="2"/>
  <c r="F986" i="2"/>
  <c r="D986" i="2" l="1"/>
  <c r="E986" i="2"/>
  <c r="F987" i="2"/>
  <c r="D987" i="2" l="1"/>
  <c r="E987" i="2"/>
  <c r="F988" i="2"/>
  <c r="D988" i="2" l="1"/>
  <c r="E988" i="2"/>
  <c r="F989" i="2"/>
  <c r="D989" i="2" l="1"/>
  <c r="E989" i="2"/>
  <c r="F990" i="2"/>
  <c r="E990" i="2" l="1"/>
  <c r="D990" i="2"/>
  <c r="F991" i="2"/>
  <c r="D991" i="2" l="1"/>
  <c r="E991" i="2"/>
  <c r="F992" i="2"/>
  <c r="D992" i="2" l="1"/>
  <c r="E992" i="2"/>
  <c r="F993" i="2"/>
  <c r="D993" i="2" l="1"/>
  <c r="E993" i="2"/>
  <c r="F994" i="2"/>
  <c r="E994" i="2" l="1"/>
  <c r="D994" i="2"/>
  <c r="F995" i="2"/>
  <c r="D995" i="2" l="1"/>
  <c r="E995" i="2"/>
  <c r="F996" i="2"/>
  <c r="D996" i="2" l="1"/>
  <c r="E996" i="2"/>
  <c r="F997" i="2"/>
  <c r="D997" i="2" l="1"/>
  <c r="E997" i="2"/>
  <c r="F998" i="2"/>
  <c r="E998" i="2" l="1"/>
  <c r="D998" i="2"/>
  <c r="F999" i="2"/>
  <c r="D999" i="2" l="1"/>
  <c r="E999" i="2"/>
  <c r="F1000" i="2"/>
  <c r="D1000" i="2" l="1"/>
  <c r="E1000" i="2"/>
  <c r="F1001" i="2"/>
  <c r="D1001" i="2" l="1"/>
  <c r="E1001" i="2"/>
  <c r="F1002" i="2"/>
  <c r="D1002" i="2" l="1"/>
  <c r="E1002" i="2"/>
  <c r="F1003" i="2"/>
  <c r="D1003" i="2" l="1"/>
  <c r="E1003" i="2"/>
  <c r="F1004" i="2"/>
  <c r="D1004" i="2" l="1"/>
  <c r="E1004" i="2"/>
  <c r="F1005" i="2"/>
  <c r="D1005" i="2" l="1"/>
  <c r="E1005" i="2"/>
  <c r="F1006" i="2"/>
  <c r="E1006" i="2" l="1"/>
  <c r="D1006" i="2"/>
  <c r="F1007" i="2"/>
  <c r="D1007" i="2" l="1"/>
  <c r="E1007" i="2"/>
  <c r="F1008" i="2"/>
  <c r="E1008" i="2" l="1"/>
  <c r="D1008" i="2"/>
  <c r="F1009" i="2"/>
  <c r="D1009" i="2" l="1"/>
  <c r="E1009" i="2"/>
  <c r="F1010" i="2"/>
  <c r="D1010" i="2" l="1"/>
  <c r="E1010" i="2"/>
  <c r="F1011" i="2"/>
  <c r="D1011" i="2" l="1"/>
  <c r="E1011" i="2"/>
  <c r="F1012" i="2"/>
  <c r="D1012" i="2" l="1"/>
  <c r="E1012" i="2"/>
  <c r="F1013" i="2"/>
  <c r="D1013" i="2" l="1"/>
  <c r="E1013" i="2"/>
  <c r="F1014" i="2"/>
  <c r="E1014" i="2" l="1"/>
  <c r="D1014" i="2"/>
  <c r="F1015" i="2"/>
  <c r="D1015" i="2" l="1"/>
  <c r="E1015" i="2"/>
  <c r="F1016" i="2"/>
  <c r="D1016" i="2" l="1"/>
  <c r="E1016" i="2"/>
  <c r="F1017" i="2"/>
  <c r="D1017" i="2" l="1"/>
  <c r="E1017" i="2"/>
  <c r="F1018" i="2"/>
  <c r="D1018" i="2" l="1"/>
  <c r="E1018" i="2"/>
  <c r="F1019" i="2"/>
  <c r="D1019" i="2" l="1"/>
  <c r="E1019" i="2"/>
  <c r="F1020" i="2"/>
  <c r="D1020" i="2" l="1"/>
  <c r="E1020" i="2"/>
  <c r="F1021" i="2"/>
  <c r="D1021" i="2" l="1"/>
  <c r="E1021" i="2"/>
  <c r="F1022" i="2"/>
  <c r="E1022" i="2" l="1"/>
  <c r="D1022" i="2"/>
  <c r="F1023" i="2"/>
  <c r="D1023" i="2" l="1"/>
  <c r="E1023" i="2"/>
  <c r="F1024" i="2"/>
  <c r="D1024" i="2" l="1"/>
  <c r="E1024" i="2"/>
  <c r="F1025" i="2"/>
  <c r="D1025" i="2" l="1"/>
  <c r="E1025" i="2"/>
  <c r="F1026" i="2"/>
  <c r="E1026" i="2" l="1"/>
  <c r="D1026" i="2"/>
  <c r="F1027" i="2"/>
  <c r="D1027" i="2" l="1"/>
  <c r="E1027" i="2"/>
  <c r="F1028" i="2"/>
  <c r="D1028" i="2" l="1"/>
  <c r="E1028" i="2"/>
  <c r="F1029" i="2"/>
  <c r="D1029" i="2" l="1"/>
  <c r="E1029" i="2"/>
  <c r="F1030" i="2"/>
  <c r="E1030" i="2" l="1"/>
  <c r="D1030" i="2"/>
  <c r="F1031" i="2"/>
  <c r="D1031" i="2" l="1"/>
  <c r="E1031" i="2"/>
  <c r="F1032" i="2"/>
  <c r="D1032" i="2" l="1"/>
  <c r="E1032" i="2"/>
  <c r="F1033" i="2"/>
  <c r="D1033" i="2" l="1"/>
  <c r="E1033" i="2"/>
  <c r="F1034" i="2"/>
  <c r="D1034" i="2" l="1"/>
  <c r="E1034" i="2"/>
  <c r="F1035" i="2"/>
  <c r="D1035" i="2" l="1"/>
  <c r="E1035" i="2"/>
  <c r="F1036" i="2"/>
  <c r="D1036" i="2" l="1"/>
  <c r="E1036" i="2"/>
  <c r="F1037" i="2"/>
  <c r="D1037" i="2" l="1"/>
  <c r="E1037" i="2"/>
  <c r="F1038" i="2"/>
  <c r="E1038" i="2" l="1"/>
  <c r="D1038" i="2"/>
  <c r="F1039" i="2"/>
  <c r="D1039" i="2" l="1"/>
  <c r="E1039" i="2"/>
  <c r="F1040" i="2"/>
  <c r="E1040" i="2" l="1"/>
  <c r="D1040" i="2"/>
  <c r="F1041" i="2"/>
  <c r="D1041" i="2" l="1"/>
  <c r="E1041" i="2"/>
  <c r="F1042" i="2"/>
  <c r="D1042" i="2" l="1"/>
  <c r="E1042" i="2"/>
  <c r="F1043" i="2"/>
  <c r="D1043" i="2" l="1"/>
  <c r="E1043" i="2"/>
  <c r="F1044" i="2"/>
  <c r="D1044" i="2" l="1"/>
  <c r="E1044" i="2"/>
  <c r="F1045" i="2"/>
  <c r="D1045" i="2" l="1"/>
  <c r="E1045" i="2"/>
  <c r="F1046" i="2"/>
  <c r="E1046" i="2" l="1"/>
  <c r="D1046" i="2"/>
  <c r="F1047" i="2"/>
  <c r="D1047" i="2" l="1"/>
  <c r="E1047" i="2"/>
  <c r="F1048" i="2"/>
  <c r="D1048" i="2" l="1"/>
  <c r="E1048" i="2"/>
  <c r="F1049" i="2"/>
  <c r="D1049" i="2" l="1"/>
  <c r="E1049" i="2"/>
  <c r="F1050" i="2"/>
  <c r="D1050" i="2" l="1"/>
  <c r="E1050" i="2"/>
  <c r="F1051" i="2"/>
  <c r="D1051" i="2" l="1"/>
  <c r="E1051" i="2"/>
  <c r="F1052" i="2"/>
  <c r="D1052" i="2" l="1"/>
  <c r="E1052" i="2"/>
  <c r="F1053" i="2"/>
  <c r="D1053" i="2" l="1"/>
  <c r="E1053" i="2"/>
  <c r="F1054" i="2"/>
  <c r="E1054" i="2" l="1"/>
  <c r="D1054" i="2"/>
  <c r="F1055" i="2"/>
  <c r="D1055" i="2" l="1"/>
  <c r="E1055" i="2"/>
  <c r="F1056" i="2"/>
  <c r="D1056" i="2" l="1"/>
  <c r="E1056" i="2"/>
  <c r="F1057" i="2"/>
  <c r="D1057" i="2" l="1"/>
  <c r="E1057" i="2"/>
  <c r="F1058" i="2"/>
  <c r="E1058" i="2" l="1"/>
  <c r="D1058" i="2"/>
  <c r="F1059" i="2"/>
  <c r="D1059" i="2" l="1"/>
  <c r="E1059" i="2"/>
  <c r="F1060" i="2"/>
  <c r="D1060" i="2" l="1"/>
  <c r="E1060" i="2"/>
  <c r="F1061" i="2"/>
  <c r="D1061" i="2" l="1"/>
  <c r="E1061" i="2"/>
  <c r="F1062" i="2"/>
  <c r="E1062" i="2" l="1"/>
  <c r="D1062" i="2"/>
  <c r="F1063" i="2"/>
  <c r="D1063" i="2" l="1"/>
  <c r="E1063" i="2"/>
  <c r="F1064" i="2"/>
  <c r="D1064" i="2" l="1"/>
  <c r="E1064" i="2"/>
  <c r="F1065" i="2"/>
  <c r="D1065" i="2" l="1"/>
  <c r="E1065" i="2"/>
  <c r="F1066" i="2"/>
  <c r="D1066" i="2" l="1"/>
  <c r="E1066" i="2"/>
  <c r="F1067" i="2"/>
  <c r="D1067" i="2" l="1"/>
  <c r="E1067" i="2"/>
  <c r="F1068" i="2"/>
  <c r="D1068" i="2" l="1"/>
  <c r="E1068" i="2"/>
  <c r="F1069" i="2"/>
  <c r="D1069" i="2" l="1"/>
  <c r="E1069" i="2"/>
  <c r="F1070" i="2"/>
  <c r="E1070" i="2" l="1"/>
  <c r="D1070" i="2"/>
  <c r="F1071" i="2"/>
  <c r="D1071" i="2" l="1"/>
  <c r="E1071" i="2"/>
  <c r="F1072" i="2"/>
  <c r="E1072" i="2" l="1"/>
  <c r="D1072" i="2"/>
  <c r="F1073" i="2"/>
  <c r="D1073" i="2" l="1"/>
  <c r="E1073" i="2"/>
  <c r="F1074" i="2"/>
  <c r="D1074" i="2" l="1"/>
  <c r="E1074" i="2"/>
  <c r="F1075" i="2"/>
  <c r="D1075" i="2" l="1"/>
  <c r="E1075" i="2"/>
  <c r="F1076" i="2"/>
  <c r="D1076" i="2" l="1"/>
  <c r="E1076" i="2"/>
  <c r="F1077" i="2"/>
  <c r="D1077" i="2" l="1"/>
  <c r="E1077" i="2"/>
  <c r="F1078" i="2"/>
  <c r="E1078" i="2" l="1"/>
  <c r="D1078" i="2"/>
  <c r="F1079" i="2"/>
  <c r="D1079" i="2" l="1"/>
  <c r="E1079" i="2"/>
  <c r="F1080" i="2"/>
  <c r="D1080" i="2" l="1"/>
  <c r="E1080" i="2"/>
  <c r="F1081" i="2"/>
  <c r="D1081" i="2" l="1"/>
  <c r="E1081" i="2"/>
  <c r="F1082" i="2"/>
  <c r="D1082" i="2" l="1"/>
  <c r="E1082" i="2"/>
  <c r="F1083" i="2"/>
  <c r="D1083" i="2" l="1"/>
  <c r="E1083" i="2"/>
  <c r="F1084" i="2"/>
  <c r="D1084" i="2" l="1"/>
  <c r="E1084" i="2"/>
  <c r="F1085" i="2"/>
  <c r="D1085" i="2" l="1"/>
  <c r="E1085" i="2"/>
  <c r="F1086" i="2"/>
  <c r="E1086" i="2" l="1"/>
  <c r="D1086" i="2"/>
  <c r="F1087" i="2"/>
  <c r="D1087" i="2" l="1"/>
  <c r="E1087" i="2"/>
  <c r="F1088" i="2"/>
  <c r="E1088" i="2" l="1"/>
  <c r="D1088" i="2"/>
  <c r="F1089" i="2"/>
  <c r="D1089" i="2" l="1"/>
  <c r="E1089" i="2"/>
  <c r="F1090" i="2"/>
  <c r="E1090" i="2" l="1"/>
  <c r="D1090" i="2"/>
  <c r="F1091" i="2"/>
  <c r="D1091" i="2" l="1"/>
  <c r="E1091" i="2"/>
  <c r="F1092" i="2"/>
  <c r="D1092" i="2" l="1"/>
  <c r="E1092" i="2"/>
  <c r="F1093" i="2"/>
  <c r="D1093" i="2" l="1"/>
  <c r="E1093" i="2"/>
  <c r="F1094" i="2"/>
  <c r="E1094" i="2" l="1"/>
  <c r="D1094" i="2"/>
  <c r="F1095" i="2"/>
  <c r="D1095" i="2" l="1"/>
  <c r="E1095" i="2"/>
  <c r="F1096" i="2"/>
  <c r="D1096" i="2" l="1"/>
  <c r="E1096" i="2"/>
  <c r="F1097" i="2"/>
  <c r="D1097" i="2" l="1"/>
  <c r="E1097" i="2"/>
  <c r="F1098" i="2"/>
  <c r="D1098" i="2" l="1"/>
  <c r="E1098" i="2"/>
  <c r="F1099" i="2"/>
  <c r="D1099" i="2" l="1"/>
  <c r="E1099" i="2"/>
  <c r="F1100" i="2"/>
  <c r="D1100" i="2" l="1"/>
  <c r="E1100" i="2"/>
  <c r="F1101" i="2"/>
  <c r="D1101" i="2" l="1"/>
  <c r="E1101" i="2"/>
  <c r="F1102" i="2"/>
  <c r="E1102" i="2" l="1"/>
  <c r="D1102" i="2"/>
  <c r="F1103" i="2"/>
  <c r="D1103" i="2" l="1"/>
  <c r="E1103" i="2"/>
  <c r="F1104" i="2"/>
  <c r="E1104" i="2" l="1"/>
  <c r="D1104" i="2"/>
  <c r="F1105" i="2"/>
  <c r="D1105" i="2" l="1"/>
  <c r="E1105" i="2"/>
  <c r="F1106" i="2"/>
  <c r="E1106" i="2" l="1"/>
  <c r="D1106" i="2"/>
  <c r="F1107" i="2"/>
  <c r="D1107" i="2" l="1"/>
  <c r="E1107" i="2"/>
  <c r="F1108" i="2"/>
  <c r="D1108" i="2" l="1"/>
  <c r="E1108" i="2"/>
  <c r="F1109" i="2"/>
  <c r="D1109" i="2" l="1"/>
  <c r="E1109" i="2"/>
  <c r="F1110" i="2"/>
  <c r="E1110" i="2" l="1"/>
  <c r="D1110" i="2"/>
  <c r="F1111" i="2"/>
  <c r="D1111" i="2" l="1"/>
  <c r="E1111" i="2"/>
  <c r="F1112" i="2"/>
  <c r="D1112" i="2" l="1"/>
  <c r="E1112" i="2"/>
  <c r="F1113" i="2"/>
  <c r="D1113" i="2" l="1"/>
  <c r="E1113" i="2"/>
  <c r="F1114" i="2"/>
  <c r="D1114" i="2" l="1"/>
  <c r="E1114" i="2"/>
  <c r="F1115" i="2"/>
  <c r="D1115" i="2" l="1"/>
  <c r="E1115" i="2"/>
  <c r="F1116" i="2"/>
  <c r="D1116" i="2" l="1"/>
  <c r="E1116" i="2"/>
  <c r="F1117" i="2"/>
  <c r="D1117" i="2" l="1"/>
  <c r="E1117" i="2"/>
  <c r="F1118" i="2"/>
  <c r="E1118" i="2" l="1"/>
  <c r="D1118" i="2"/>
  <c r="F1119" i="2"/>
  <c r="D1119" i="2" l="1"/>
  <c r="E1119" i="2"/>
  <c r="F1120" i="2"/>
  <c r="E1120" i="2" l="1"/>
  <c r="D1120" i="2"/>
  <c r="F1121" i="2"/>
  <c r="D1121" i="2" l="1"/>
  <c r="E1121" i="2"/>
  <c r="F1122" i="2"/>
  <c r="E1122" i="2" l="1"/>
  <c r="D1122" i="2"/>
  <c r="F1123" i="2"/>
  <c r="D1123" i="2" l="1"/>
  <c r="E1123" i="2"/>
  <c r="F1124" i="2"/>
  <c r="D1124" i="2" l="1"/>
  <c r="E1124" i="2"/>
  <c r="F1125" i="2"/>
  <c r="D1125" i="2" l="1"/>
  <c r="E1125" i="2"/>
  <c r="F1126" i="2"/>
  <c r="E1126" i="2" l="1"/>
  <c r="D1126" i="2"/>
  <c r="F1127" i="2"/>
  <c r="D1127" i="2" l="1"/>
  <c r="E1127" i="2"/>
  <c r="F1128" i="2"/>
  <c r="D1128" i="2" l="1"/>
  <c r="E1128" i="2"/>
  <c r="F1129" i="2"/>
  <c r="D1129" i="2" l="1"/>
  <c r="E1129" i="2"/>
  <c r="F1130" i="2"/>
  <c r="D1130" i="2" l="1"/>
  <c r="E1130" i="2"/>
  <c r="F1131" i="2"/>
  <c r="D1131" i="2" l="1"/>
  <c r="E1131" i="2"/>
  <c r="F1132" i="2"/>
  <c r="D1132" i="2" l="1"/>
  <c r="E1132" i="2"/>
  <c r="F1133" i="2"/>
  <c r="D1133" i="2" l="1"/>
  <c r="E1133" i="2"/>
  <c r="F1134" i="2"/>
  <c r="E1134" i="2" l="1"/>
  <c r="D1134" i="2"/>
  <c r="F1135" i="2"/>
  <c r="D1135" i="2" l="1"/>
  <c r="E1135" i="2"/>
  <c r="F1136" i="2"/>
  <c r="D1136" i="2" l="1"/>
  <c r="E1136" i="2"/>
  <c r="F1137" i="2"/>
  <c r="D1137" i="2" l="1"/>
  <c r="E1137" i="2"/>
  <c r="F1138" i="2"/>
  <c r="E1138" i="2" l="1"/>
  <c r="D1138" i="2"/>
  <c r="F1139" i="2"/>
  <c r="D1139" i="2" l="1"/>
  <c r="E1139" i="2"/>
  <c r="F1140" i="2"/>
  <c r="D1140" i="2" l="1"/>
  <c r="E1140" i="2"/>
  <c r="F1141" i="2"/>
  <c r="D1141" i="2" l="1"/>
  <c r="E1141" i="2"/>
  <c r="F1142" i="2"/>
  <c r="E1142" i="2" l="1"/>
  <c r="D1142" i="2"/>
  <c r="F1143" i="2"/>
  <c r="D1143" i="2" l="1"/>
  <c r="E1143" i="2"/>
  <c r="F1144" i="2"/>
  <c r="E1144" i="2" l="1"/>
  <c r="D1144" i="2"/>
  <c r="F1145" i="2"/>
  <c r="D1145" i="2" l="1"/>
  <c r="E1145" i="2"/>
  <c r="F1146" i="2"/>
  <c r="D1146" i="2" l="1"/>
  <c r="E1146" i="2"/>
  <c r="F1147" i="2"/>
  <c r="E1147" i="2" l="1"/>
  <c r="D1147" i="2"/>
  <c r="F1148" i="2"/>
  <c r="E1148" i="2" l="1"/>
  <c r="D1148" i="2"/>
  <c r="F1149" i="2"/>
  <c r="E1149" i="2" l="1"/>
  <c r="D1149" i="2"/>
  <c r="F1150" i="2"/>
  <c r="E1150" i="2" l="1"/>
  <c r="D1150" i="2"/>
  <c r="F1151" i="2"/>
  <c r="E1151" i="2" l="1"/>
  <c r="D1151" i="2"/>
  <c r="F1152" i="2"/>
  <c r="D1152" i="2" l="1"/>
  <c r="E1152" i="2"/>
  <c r="F1153" i="2"/>
  <c r="E1153" i="2" l="1"/>
  <c r="D1153" i="2"/>
  <c r="F1154" i="2"/>
  <c r="E1154" i="2" l="1"/>
  <c r="D1154" i="2"/>
  <c r="F1155" i="2"/>
  <c r="E1155" i="2" l="1"/>
  <c r="D1155" i="2"/>
  <c r="F1156" i="2"/>
  <c r="E1156" i="2" l="1"/>
  <c r="D1156" i="2"/>
  <c r="F1157" i="2"/>
  <c r="E1157" i="2" l="1"/>
  <c r="D1157" i="2"/>
  <c r="F1158" i="2"/>
  <c r="D1158" i="2" l="1"/>
  <c r="E1158" i="2"/>
  <c r="F1159" i="2"/>
  <c r="E1159" i="2" l="1"/>
  <c r="D1159" i="2"/>
  <c r="F1160" i="2"/>
  <c r="D1160" i="2" l="1"/>
  <c r="E1160" i="2"/>
  <c r="F1161" i="2"/>
  <c r="E1161" i="2" l="1"/>
  <c r="D1161" i="2"/>
  <c r="F1162" i="2"/>
  <c r="D1162" i="2" l="1"/>
  <c r="E1162" i="2"/>
  <c r="F1163" i="2"/>
  <c r="E1163" i="2" l="1"/>
  <c r="D1163" i="2"/>
  <c r="F1164" i="2"/>
  <c r="E1164" i="2" l="1"/>
  <c r="D1164" i="2"/>
  <c r="F1165" i="2"/>
  <c r="E1165" i="2" l="1"/>
  <c r="D1165" i="2"/>
  <c r="F1166" i="2"/>
  <c r="E1166" i="2" l="1"/>
  <c r="D1166" i="2"/>
  <c r="F1167" i="2"/>
  <c r="E1167" i="2" l="1"/>
  <c r="D1167" i="2"/>
  <c r="F1168" i="2"/>
  <c r="D1168" i="2" l="1"/>
  <c r="E1168" i="2"/>
  <c r="F1169" i="2"/>
  <c r="E1169" i="2" l="1"/>
  <c r="D1169" i="2"/>
  <c r="F1170" i="2"/>
  <c r="D1170" i="2" l="1"/>
  <c r="E1170" i="2"/>
  <c r="F1171" i="2"/>
  <c r="E1171" i="2" l="1"/>
  <c r="D1171" i="2"/>
  <c r="F1172" i="2"/>
  <c r="E1172" i="2" l="1"/>
  <c r="D1172" i="2"/>
  <c r="F1173" i="2"/>
  <c r="E1173" i="2" l="1"/>
  <c r="D1173" i="2"/>
  <c r="F1174" i="2"/>
  <c r="D1174" i="2" l="1"/>
  <c r="E1174" i="2"/>
  <c r="F1175" i="2"/>
  <c r="E1175" i="2" l="1"/>
  <c r="D1175" i="2"/>
  <c r="F1176" i="2"/>
  <c r="D1176" i="2" l="1"/>
  <c r="E1176" i="2"/>
  <c r="F1177" i="2"/>
  <c r="E1177" i="2" l="1"/>
  <c r="D1177" i="2"/>
  <c r="F1178" i="2"/>
  <c r="D1178" i="2" l="1"/>
  <c r="E1178" i="2"/>
  <c r="F1179" i="2"/>
  <c r="E1179" i="2" l="1"/>
  <c r="D1179" i="2"/>
  <c r="F1180" i="2"/>
  <c r="E1180" i="2" l="1"/>
  <c r="D1180" i="2"/>
  <c r="F1181" i="2"/>
  <c r="E1181" i="2" l="1"/>
  <c r="D1181" i="2"/>
  <c r="F1182" i="2"/>
  <c r="E1182" i="2" l="1"/>
  <c r="D1182" i="2"/>
  <c r="F1183" i="2"/>
  <c r="E1183" i="2" l="1"/>
  <c r="D1183" i="2"/>
  <c r="F1184" i="2"/>
  <c r="D1184" i="2" l="1"/>
  <c r="E1184" i="2"/>
  <c r="F1185" i="2"/>
  <c r="E1185" i="2" l="1"/>
  <c r="D1185" i="2"/>
  <c r="F1186" i="2"/>
  <c r="D1186" i="2" l="1"/>
  <c r="E1186" i="2"/>
  <c r="F1187" i="2"/>
  <c r="E1187" i="2" l="1"/>
  <c r="D1187" i="2"/>
  <c r="F1188" i="2"/>
  <c r="E1188" i="2" l="1"/>
  <c r="D1188" i="2"/>
  <c r="F1189" i="2"/>
  <c r="E1189" i="2" l="1"/>
  <c r="D1189" i="2"/>
  <c r="F1190" i="2"/>
  <c r="D1190" i="2" l="1"/>
  <c r="E1190" i="2"/>
  <c r="F1191" i="2"/>
  <c r="E1191" i="2" l="1"/>
  <c r="D1191" i="2"/>
  <c r="F1192" i="2"/>
  <c r="D1192" i="2" l="1"/>
  <c r="E1192" i="2"/>
  <c r="F1193" i="2"/>
  <c r="E1193" i="2" l="1"/>
  <c r="D1193" i="2"/>
  <c r="F1194" i="2"/>
  <c r="D1194" i="2" l="1"/>
  <c r="E1194" i="2"/>
  <c r="F1195" i="2"/>
  <c r="E1195" i="2" l="1"/>
  <c r="D1195" i="2"/>
  <c r="F1196" i="2"/>
  <c r="E1196" i="2" l="1"/>
  <c r="D1196" i="2"/>
  <c r="F1197" i="2"/>
  <c r="E1197" i="2" l="1"/>
  <c r="D1197" i="2"/>
  <c r="F1198" i="2"/>
  <c r="E1198" i="2" l="1"/>
  <c r="D1198" i="2"/>
  <c r="F1199" i="2"/>
  <c r="E1199" i="2" l="1"/>
  <c r="D1199" i="2"/>
  <c r="F1200" i="2"/>
  <c r="D1200" i="2" l="1"/>
  <c r="E1200" i="2"/>
  <c r="F1201" i="2"/>
  <c r="E1201" i="2" l="1"/>
  <c r="D1201" i="2"/>
  <c r="F1202" i="2"/>
  <c r="D1202" i="2" l="1"/>
  <c r="E1202" i="2"/>
  <c r="F1203" i="2"/>
  <c r="E1203" i="2" l="1"/>
  <c r="D1203" i="2"/>
  <c r="F1204" i="2"/>
  <c r="E1204" i="2" l="1"/>
  <c r="D1204" i="2"/>
  <c r="F1205" i="2"/>
  <c r="E1205" i="2" l="1"/>
  <c r="D1205" i="2"/>
  <c r="F1206" i="2"/>
  <c r="D1206" i="2" l="1"/>
  <c r="E1206" i="2"/>
  <c r="F1207" i="2"/>
  <c r="E1207" i="2" l="1"/>
  <c r="D1207" i="2"/>
  <c r="F1208" i="2"/>
  <c r="D1208" i="2" l="1"/>
  <c r="E1208" i="2"/>
  <c r="F1209" i="2"/>
  <c r="E1209" i="2" l="1"/>
  <c r="D1209" i="2"/>
  <c r="F1210" i="2"/>
  <c r="D1210" i="2" l="1"/>
  <c r="E1210" i="2"/>
  <c r="F1211" i="2"/>
  <c r="E1211" i="2" l="1"/>
  <c r="D1211" i="2"/>
  <c r="F1212" i="2"/>
  <c r="E1212" i="2" l="1"/>
  <c r="D1212" i="2"/>
  <c r="F1213" i="2"/>
  <c r="E1213" i="2" l="1"/>
  <c r="D1213" i="2"/>
  <c r="F1214" i="2"/>
  <c r="E1214" i="2" l="1"/>
  <c r="D1214" i="2"/>
  <c r="F1215" i="2"/>
  <c r="E1215" i="2" l="1"/>
  <c r="D1215" i="2"/>
  <c r="F1216" i="2"/>
  <c r="D1216" i="2" l="1"/>
  <c r="E1216" i="2"/>
  <c r="F1217" i="2"/>
  <c r="E1217" i="2" l="1"/>
  <c r="D1217" i="2"/>
  <c r="F1218" i="2"/>
  <c r="D1218" i="2" l="1"/>
  <c r="E1218" i="2"/>
  <c r="F1219" i="2"/>
  <c r="E1219" i="2" l="1"/>
  <c r="D1219" i="2"/>
  <c r="F1220" i="2"/>
  <c r="E1220" i="2" l="1"/>
  <c r="D1220" i="2"/>
  <c r="F1221" i="2"/>
  <c r="E1221" i="2" l="1"/>
  <c r="D1221" i="2"/>
  <c r="F1222" i="2"/>
  <c r="D1222" i="2" l="1"/>
  <c r="E1222" i="2"/>
  <c r="F1223" i="2"/>
  <c r="E1223" i="2" l="1"/>
  <c r="D1223" i="2"/>
  <c r="F1224" i="2"/>
  <c r="D1224" i="2" l="1"/>
  <c r="E1224" i="2"/>
  <c r="F1225" i="2"/>
  <c r="E1225" i="2" l="1"/>
  <c r="D1225" i="2"/>
  <c r="F1226" i="2"/>
  <c r="D1226" i="2" l="1"/>
  <c r="E1226" i="2"/>
  <c r="F1227" i="2"/>
  <c r="E1227" i="2" l="1"/>
  <c r="D1227" i="2"/>
  <c r="F1228" i="2"/>
  <c r="E1228" i="2" l="1"/>
  <c r="D1228" i="2"/>
  <c r="F1229" i="2"/>
  <c r="E1229" i="2" l="1"/>
  <c r="D1229" i="2"/>
  <c r="F1230" i="2"/>
  <c r="E1230" i="2" l="1"/>
  <c r="D1230" i="2"/>
  <c r="F1231" i="2"/>
  <c r="E1231" i="2" l="1"/>
  <c r="D1231" i="2"/>
  <c r="F1232" i="2"/>
  <c r="D1232" i="2" l="1"/>
  <c r="E1232" i="2"/>
  <c r="F1233" i="2"/>
  <c r="E1233" i="2" l="1"/>
  <c r="D1233" i="2"/>
  <c r="F1234" i="2"/>
  <c r="D1234" i="2" l="1"/>
  <c r="E1234" i="2"/>
  <c r="F1235" i="2"/>
  <c r="E1235" i="2" l="1"/>
  <c r="D1235" i="2"/>
  <c r="F1236" i="2"/>
  <c r="E1236" i="2" l="1"/>
  <c r="D1236" i="2"/>
  <c r="F1237" i="2"/>
  <c r="E1237" i="2" l="1"/>
  <c r="D1237" i="2"/>
  <c r="F1238" i="2"/>
  <c r="D1238" i="2" l="1"/>
  <c r="E1238" i="2"/>
  <c r="F1239" i="2"/>
  <c r="E1239" i="2" l="1"/>
  <c r="D1239" i="2"/>
  <c r="F1240" i="2"/>
  <c r="D1240" i="2" l="1"/>
  <c r="E1240" i="2"/>
  <c r="F1241" i="2"/>
  <c r="E1241" i="2" l="1"/>
  <c r="D1241" i="2"/>
  <c r="F1242" i="2"/>
  <c r="D1242" i="2" l="1"/>
  <c r="E1242" i="2"/>
  <c r="F1243" i="2"/>
  <c r="E1243" i="2" l="1"/>
  <c r="D1243" i="2"/>
  <c r="F1244" i="2"/>
  <c r="E1244" i="2" l="1"/>
  <c r="D1244" i="2"/>
  <c r="F1245" i="2"/>
  <c r="E1245" i="2" l="1"/>
  <c r="D1245" i="2"/>
  <c r="F1246" i="2"/>
  <c r="E1246" i="2" l="1"/>
  <c r="D1246" i="2"/>
  <c r="F1247" i="2"/>
  <c r="E1247" i="2" l="1"/>
  <c r="D1247" i="2"/>
  <c r="F1248" i="2"/>
  <c r="D1248" i="2" l="1"/>
  <c r="E1248" i="2"/>
  <c r="F1249" i="2"/>
  <c r="E1249" i="2" l="1"/>
  <c r="D1249" i="2"/>
  <c r="F1250" i="2"/>
  <c r="D1250" i="2" l="1"/>
  <c r="E1250" i="2"/>
  <c r="F1251" i="2"/>
  <c r="E1251" i="2" l="1"/>
  <c r="D1251" i="2"/>
  <c r="F1252" i="2"/>
  <c r="E1252" i="2" l="1"/>
  <c r="D1252" i="2"/>
  <c r="F1253" i="2"/>
  <c r="E1253" i="2" l="1"/>
  <c r="D1253" i="2"/>
  <c r="F1254" i="2"/>
  <c r="D1254" i="2" l="1"/>
  <c r="E1254" i="2"/>
  <c r="F1255" i="2"/>
  <c r="E1255" i="2" l="1"/>
  <c r="D1255" i="2"/>
  <c r="F1256" i="2"/>
  <c r="D1256" i="2" l="1"/>
  <c r="E1256" i="2"/>
  <c r="F1257" i="2"/>
  <c r="E1257" i="2" l="1"/>
  <c r="D1257" i="2"/>
  <c r="F1258" i="2"/>
  <c r="D1258" i="2" l="1"/>
  <c r="E1258" i="2"/>
  <c r="F1259" i="2"/>
  <c r="E1259" i="2" l="1"/>
  <c r="D1259" i="2"/>
  <c r="F1260" i="2"/>
  <c r="E1260" i="2" l="1"/>
  <c r="D1260" i="2"/>
  <c r="F1261" i="2"/>
  <c r="E1261" i="2" l="1"/>
  <c r="D1261" i="2"/>
  <c r="F1262" i="2"/>
  <c r="E1262" i="2" l="1"/>
  <c r="D1262" i="2"/>
  <c r="F1263" i="2"/>
  <c r="E1263" i="2" l="1"/>
  <c r="D1263" i="2"/>
  <c r="F1264" i="2"/>
  <c r="D1264" i="2" l="1"/>
  <c r="E1264" i="2"/>
  <c r="F1265" i="2"/>
  <c r="E1265" i="2" l="1"/>
  <c r="D1265" i="2"/>
  <c r="F1266" i="2"/>
  <c r="D1266" i="2" l="1"/>
  <c r="E1266" i="2"/>
  <c r="F1267" i="2"/>
  <c r="E1267" i="2" l="1"/>
  <c r="D1267" i="2"/>
  <c r="F1268" i="2"/>
  <c r="E1268" i="2" l="1"/>
  <c r="D1268" i="2"/>
  <c r="F1269" i="2"/>
  <c r="E1269" i="2" l="1"/>
  <c r="D1269" i="2"/>
  <c r="F1270" i="2"/>
  <c r="D1270" i="2" l="1"/>
  <c r="E1270" i="2"/>
  <c r="F1271" i="2"/>
  <c r="E1271" i="2" l="1"/>
  <c r="D1271" i="2"/>
  <c r="F1272" i="2"/>
  <c r="D1272" i="2" l="1"/>
  <c r="E1272" i="2"/>
  <c r="F1273" i="2"/>
  <c r="E1273" i="2" l="1"/>
  <c r="D1273" i="2"/>
  <c r="F1274" i="2"/>
  <c r="D1274" i="2" l="1"/>
  <c r="E1274" i="2"/>
  <c r="F1275" i="2"/>
  <c r="E1275" i="2" l="1"/>
  <c r="D1275" i="2"/>
  <c r="F1276" i="2"/>
  <c r="E1276" i="2" l="1"/>
  <c r="D1276" i="2"/>
  <c r="F1277" i="2"/>
  <c r="E1277" i="2" l="1"/>
  <c r="D1277" i="2"/>
  <c r="F1278" i="2"/>
  <c r="E1278" i="2" l="1"/>
  <c r="D1278" i="2"/>
  <c r="F1279" i="2"/>
  <c r="E1279" i="2" l="1"/>
  <c r="D1279" i="2"/>
  <c r="F1280" i="2"/>
  <c r="D1280" i="2" l="1"/>
  <c r="E1280" i="2"/>
  <c r="F1281" i="2"/>
  <c r="E1281" i="2" l="1"/>
  <c r="D1281" i="2"/>
  <c r="F1282" i="2"/>
  <c r="D1282" i="2" l="1"/>
  <c r="E1282" i="2"/>
  <c r="F1283" i="2"/>
  <c r="F1284" i="2" l="1"/>
  <c r="E1283" i="2"/>
  <c r="D1283" i="2"/>
  <c r="F1285" i="2"/>
  <c r="E1285" i="2" l="1"/>
  <c r="D1285" i="2"/>
  <c r="E1284" i="2"/>
  <c r="D1284" i="2"/>
  <c r="F1286" i="2"/>
  <c r="D1286" i="2" l="1"/>
  <c r="E1286" i="2"/>
  <c r="F1287" i="2"/>
  <c r="F1288" i="2" l="1"/>
  <c r="E1287" i="2"/>
  <c r="D1287" i="2"/>
  <c r="F1289" i="2"/>
  <c r="E1289" i="2" l="1"/>
  <c r="D1289" i="2"/>
  <c r="D1288" i="2"/>
  <c r="E1288" i="2"/>
  <c r="F1290" i="2"/>
  <c r="D1290" i="2" l="1"/>
  <c r="E1290" i="2"/>
  <c r="F1291" i="2"/>
  <c r="E1291" i="2" l="1"/>
  <c r="D1291" i="2"/>
  <c r="F1292" i="2"/>
  <c r="F1293" i="2" l="1"/>
  <c r="E1292" i="2"/>
  <c r="D1292" i="2"/>
  <c r="F1294" i="2"/>
  <c r="E1294" i="2" l="1"/>
  <c r="D1294" i="2"/>
  <c r="E1293" i="2"/>
  <c r="D1293" i="2"/>
  <c r="F1295" i="2"/>
  <c r="E1295" i="2" l="1"/>
  <c r="D1295" i="2"/>
  <c r="F1296" i="2"/>
  <c r="F1297" i="2" l="1"/>
  <c r="D1296" i="2"/>
  <c r="E1296" i="2"/>
  <c r="F1298" i="2" l="1"/>
  <c r="E1297" i="2"/>
  <c r="D1297" i="2"/>
  <c r="F1299" i="2" l="1"/>
  <c r="D1298" i="2"/>
  <c r="E1298" i="2"/>
  <c r="D1299" i="2" l="1"/>
  <c r="F1300" i="2"/>
  <c r="E1299" i="2"/>
  <c r="F1301" i="2" l="1"/>
  <c r="E1300" i="2"/>
  <c r="D1300" i="2"/>
  <c r="E1301" i="2" l="1"/>
  <c r="F1302" i="2"/>
  <c r="D1301" i="2"/>
  <c r="D1302" i="2" l="1"/>
  <c r="E1302" i="2"/>
</calcChain>
</file>

<file path=xl/sharedStrings.xml><?xml version="1.0" encoding="utf-8"?>
<sst xmlns="http://schemas.openxmlformats.org/spreadsheetml/2006/main" count="6501" uniqueCount="1321">
  <si>
    <t>Cumulative Percent</t>
  </si>
  <si>
    <t>Rank</t>
  </si>
  <si>
    <t>Total:</t>
  </si>
  <si>
    <t>Cumulative BOE       (Bbbl)</t>
  </si>
  <si>
    <t>Cumulative Fraction</t>
  </si>
  <si>
    <t>FIELDS</t>
  </si>
  <si>
    <t>CLASS</t>
  </si>
  <si>
    <t>STAT</t>
  </si>
  <si>
    <t>PTYPE</t>
  </si>
  <si>
    <t>PLAREA</t>
  </si>
  <si>
    <t>MC807</t>
  </si>
  <si>
    <t>P</t>
  </si>
  <si>
    <t>A</t>
  </si>
  <si>
    <t>O</t>
  </si>
  <si>
    <t>CGM</t>
  </si>
  <si>
    <t>MC778</t>
  </si>
  <si>
    <t>EI330</t>
  </si>
  <si>
    <t>WD030</t>
  </si>
  <si>
    <t>TS000</t>
  </si>
  <si>
    <t>G</t>
  </si>
  <si>
    <t>GI043</t>
  </si>
  <si>
    <t>BM002</t>
  </si>
  <si>
    <t>GC743</t>
  </si>
  <si>
    <t>VR014</t>
  </si>
  <si>
    <t>MP041</t>
  </si>
  <si>
    <t>MC776</t>
  </si>
  <si>
    <t>VR039</t>
  </si>
  <si>
    <t>SS208</t>
  </si>
  <si>
    <t>GC640</t>
  </si>
  <si>
    <t>GB426</t>
  </si>
  <si>
    <t>WD073</t>
  </si>
  <si>
    <t>SP061</t>
  </si>
  <si>
    <t>GI016</t>
  </si>
  <si>
    <t>EI238</t>
  </si>
  <si>
    <t>ST172</t>
  </si>
  <si>
    <t>ST021</t>
  </si>
  <si>
    <t>SP089</t>
  </si>
  <si>
    <t>WC180</t>
  </si>
  <si>
    <t>ST176</t>
  </si>
  <si>
    <t>SS169</t>
  </si>
  <si>
    <t>WGM</t>
  </si>
  <si>
    <t>SM048</t>
  </si>
  <si>
    <t>MC194</t>
  </si>
  <si>
    <t>EC064</t>
  </si>
  <si>
    <t>EC271</t>
  </si>
  <si>
    <t>EI292</t>
  </si>
  <si>
    <t>SS176</t>
  </si>
  <si>
    <t>SP027</t>
  </si>
  <si>
    <t>WC587</t>
  </si>
  <si>
    <t>WC192</t>
  </si>
  <si>
    <t>ST135</t>
  </si>
  <si>
    <t>EI296</t>
  </si>
  <si>
    <t>WD079</t>
  </si>
  <si>
    <t>HI573A</t>
  </si>
  <si>
    <t>MI623</t>
  </si>
  <si>
    <t>GC644</t>
  </si>
  <si>
    <t>GI047</t>
  </si>
  <si>
    <t>SP078</t>
  </si>
  <si>
    <t>PL020</t>
  </si>
  <si>
    <t>SM023</t>
  </si>
  <si>
    <t>MC084</t>
  </si>
  <si>
    <t>SM130</t>
  </si>
  <si>
    <t>VK956</t>
  </si>
  <si>
    <t>GC244</t>
  </si>
  <si>
    <t>SM066</t>
  </si>
  <si>
    <t>VR076</t>
  </si>
  <si>
    <t>GC826</t>
  </si>
  <si>
    <t>ST052</t>
  </si>
  <si>
    <t>SS222</t>
  </si>
  <si>
    <t>EI266</t>
  </si>
  <si>
    <t>SP062</t>
  </si>
  <si>
    <t>WC071</t>
  </si>
  <si>
    <t>SM128</t>
  </si>
  <si>
    <t>SS113</t>
  </si>
  <si>
    <t>EB602</t>
  </si>
  <si>
    <t>SS230</t>
  </si>
  <si>
    <t>EI175</t>
  </si>
  <si>
    <t>EW873</t>
  </si>
  <si>
    <t>WC533</t>
  </si>
  <si>
    <t>VK990</t>
  </si>
  <si>
    <t>SM269</t>
  </si>
  <si>
    <t>GB171</t>
  </si>
  <si>
    <t>GC654</t>
  </si>
  <si>
    <t>EI032</t>
  </si>
  <si>
    <t>SS207</t>
  </si>
  <si>
    <t>WC045</t>
  </si>
  <si>
    <t>WC617</t>
  </si>
  <si>
    <t>EI276</t>
  </si>
  <si>
    <t>MP299</t>
  </si>
  <si>
    <t>GI095</t>
  </si>
  <si>
    <t>EI126</t>
  </si>
  <si>
    <t>SM073</t>
  </si>
  <si>
    <t>GB260</t>
  </si>
  <si>
    <t>EC334</t>
  </si>
  <si>
    <t>VK786</t>
  </si>
  <si>
    <t>SS028</t>
  </si>
  <si>
    <t>HI563A</t>
  </si>
  <si>
    <t>MC731</t>
  </si>
  <si>
    <t>MC311</t>
  </si>
  <si>
    <t>ST054</t>
  </si>
  <si>
    <t>GC205</t>
  </si>
  <si>
    <t>BA133A</t>
  </si>
  <si>
    <t>SP065</t>
  </si>
  <si>
    <t>MP006</t>
  </si>
  <si>
    <t>ST037</t>
  </si>
  <si>
    <t>GC158</t>
  </si>
  <si>
    <t>EI306</t>
  </si>
  <si>
    <t>GC065</t>
  </si>
  <si>
    <t>MO823</t>
  </si>
  <si>
    <t>MP144</t>
  </si>
  <si>
    <t>EI342</t>
  </si>
  <si>
    <t>HI370A</t>
  </si>
  <si>
    <t>GI041</t>
  </si>
  <si>
    <t>HI571A</t>
  </si>
  <si>
    <t>MI668</t>
  </si>
  <si>
    <t>GA288</t>
  </si>
  <si>
    <t>WD117</t>
  </si>
  <si>
    <t>WD105</t>
  </si>
  <si>
    <t>MC696</t>
  </si>
  <si>
    <t>MC383</t>
  </si>
  <si>
    <t>SS246</t>
  </si>
  <si>
    <t>SS274</t>
  </si>
  <si>
    <t>VR245</t>
  </si>
  <si>
    <t>EI258</t>
  </si>
  <si>
    <t>SS154</t>
  </si>
  <si>
    <t>WD027</t>
  </si>
  <si>
    <t>VR320</t>
  </si>
  <si>
    <t>GC562</t>
  </si>
  <si>
    <t>WC066</t>
  </si>
  <si>
    <t>MP311</t>
  </si>
  <si>
    <t>GC019</t>
  </si>
  <si>
    <t>VR131</t>
  </si>
  <si>
    <t>EI273</t>
  </si>
  <si>
    <t>SP049</t>
  </si>
  <si>
    <t>WD109</t>
  </si>
  <si>
    <t>EI057</t>
  </si>
  <si>
    <t>VR255</t>
  </si>
  <si>
    <t>EC033</t>
  </si>
  <si>
    <t>EI208</t>
  </si>
  <si>
    <t>MP306</t>
  </si>
  <si>
    <t>EC071</t>
  </si>
  <si>
    <t>SM115</t>
  </si>
  <si>
    <t>MC522</t>
  </si>
  <si>
    <t>SM107</t>
  </si>
  <si>
    <t>ST190</t>
  </si>
  <si>
    <t>WC017</t>
  </si>
  <si>
    <t>WD041</t>
  </si>
  <si>
    <t>EI205</t>
  </si>
  <si>
    <t>MC773</t>
  </si>
  <si>
    <t>GB387</t>
  </si>
  <si>
    <t>EC338</t>
  </si>
  <si>
    <t>EC321</t>
  </si>
  <si>
    <t>ST131</t>
  </si>
  <si>
    <t>VK915</t>
  </si>
  <si>
    <t>VR250</t>
  </si>
  <si>
    <t>WC110</t>
  </si>
  <si>
    <t>WC146</t>
  </si>
  <si>
    <t>HI179</t>
  </si>
  <si>
    <t>MC281</t>
  </si>
  <si>
    <t>EB643</t>
  </si>
  <si>
    <t>MP073</t>
  </si>
  <si>
    <t>EI188</t>
  </si>
  <si>
    <t>SM137</t>
  </si>
  <si>
    <t>HI160</t>
  </si>
  <si>
    <t>VR218</t>
  </si>
  <si>
    <t>EC231</t>
  </si>
  <si>
    <t>E</t>
  </si>
  <si>
    <t>EI361</t>
  </si>
  <si>
    <t>VK783</t>
  </si>
  <si>
    <t>VK825</t>
  </si>
  <si>
    <t>EC265</t>
  </si>
  <si>
    <t>WC643</t>
  </si>
  <si>
    <t>GA209</t>
  </si>
  <si>
    <t>MC582</t>
  </si>
  <si>
    <t>ST036</t>
  </si>
  <si>
    <t>SS253</t>
  </si>
  <si>
    <t>MC109</t>
  </si>
  <si>
    <t>HI334A</t>
  </si>
  <si>
    <t>MI619</t>
  </si>
  <si>
    <t>GB236</t>
  </si>
  <si>
    <t>AC025</t>
  </si>
  <si>
    <t>SM236</t>
  </si>
  <si>
    <t>MC935</t>
  </si>
  <si>
    <t>GB668</t>
  </si>
  <si>
    <t>WC639</t>
  </si>
  <si>
    <t>MP290</t>
  </si>
  <si>
    <t>MC354</t>
  </si>
  <si>
    <t>VR050</t>
  </si>
  <si>
    <t>EI128</t>
  </si>
  <si>
    <t>EB945</t>
  </si>
  <si>
    <t>SP083</t>
  </si>
  <si>
    <t>EI322</t>
  </si>
  <si>
    <t>SM006</t>
  </si>
  <si>
    <t>EC062</t>
  </si>
  <si>
    <t>HI111</t>
  </si>
  <si>
    <t>MC657</t>
  </si>
  <si>
    <t>SS107</t>
  </si>
  <si>
    <t>MC397</t>
  </si>
  <si>
    <t>EI100</t>
  </si>
  <si>
    <t>ST086</t>
  </si>
  <si>
    <t>EC299</t>
  </si>
  <si>
    <t>HI474A</t>
  </si>
  <si>
    <t>SM243</t>
  </si>
  <si>
    <t>EI333</t>
  </si>
  <si>
    <t>WC237</t>
  </si>
  <si>
    <t>WC076</t>
  </si>
  <si>
    <t>ST295</t>
  </si>
  <si>
    <t>ST196</t>
  </si>
  <si>
    <t>SM239</t>
  </si>
  <si>
    <t>SM009</t>
  </si>
  <si>
    <t>VR024</t>
  </si>
  <si>
    <t>BA105A</t>
  </si>
  <si>
    <t>WD086</t>
  </si>
  <si>
    <t>CP000</t>
  </si>
  <si>
    <t>WC205</t>
  </si>
  <si>
    <t>SM079</t>
  </si>
  <si>
    <t>WD035</t>
  </si>
  <si>
    <t>VR120</t>
  </si>
  <si>
    <t>SS072</t>
  </si>
  <si>
    <t>EW921</t>
  </si>
  <si>
    <t>BA020A</t>
  </si>
  <si>
    <t>SS113A</t>
  </si>
  <si>
    <t>EI077</t>
  </si>
  <si>
    <t>SS158</t>
  </si>
  <si>
    <t>WC149</t>
  </si>
  <si>
    <t>VR331</t>
  </si>
  <si>
    <t>EW305</t>
  </si>
  <si>
    <t>VR214</t>
  </si>
  <si>
    <t>EI045</t>
  </si>
  <si>
    <t>MI665</t>
  </si>
  <si>
    <t>GC254</t>
  </si>
  <si>
    <t>MP151</t>
  </si>
  <si>
    <t>WR469</t>
  </si>
  <si>
    <t>VR265</t>
  </si>
  <si>
    <t>GI076</t>
  </si>
  <si>
    <t>WC294</t>
  </si>
  <si>
    <t>HI140</t>
  </si>
  <si>
    <t>HI309A</t>
  </si>
  <si>
    <t>GB783</t>
  </si>
  <si>
    <t>GC184</t>
  </si>
  <si>
    <t>GB189</t>
  </si>
  <si>
    <t>WC165</t>
  </si>
  <si>
    <t>HI552A</t>
  </si>
  <si>
    <t>EI024</t>
  </si>
  <si>
    <t>MC148</t>
  </si>
  <si>
    <t>HI196</t>
  </si>
  <si>
    <t>MP140</t>
  </si>
  <si>
    <t>SS291</t>
  </si>
  <si>
    <t>HI537A</t>
  </si>
  <si>
    <t>MP133</t>
  </si>
  <si>
    <t>SM142</t>
  </si>
  <si>
    <t>SS259</t>
  </si>
  <si>
    <t>MP061</t>
  </si>
  <si>
    <t>EI385</t>
  </si>
  <si>
    <t>SS239</t>
  </si>
  <si>
    <t>PL023</t>
  </si>
  <si>
    <t>WC280</t>
  </si>
  <si>
    <t>MC429</t>
  </si>
  <si>
    <t>EI380</t>
  </si>
  <si>
    <t>HI343A</t>
  </si>
  <si>
    <t>EI089</t>
  </si>
  <si>
    <t>AT575</t>
  </si>
  <si>
    <t>EI108</t>
  </si>
  <si>
    <t>EC089</t>
  </si>
  <si>
    <t>MC899</t>
  </si>
  <si>
    <t>HI368A</t>
  </si>
  <si>
    <t>GC680</t>
  </si>
  <si>
    <t>WC576</t>
  </si>
  <si>
    <t>GC072</t>
  </si>
  <si>
    <t>VR273</t>
  </si>
  <si>
    <t>HI467A</t>
  </si>
  <si>
    <t>GC339</t>
  </si>
  <si>
    <t>AC859</t>
  </si>
  <si>
    <t>HI330A</t>
  </si>
  <si>
    <t>MU031A</t>
  </si>
  <si>
    <t>EB165</t>
  </si>
  <si>
    <t>WC507</t>
  </si>
  <si>
    <t>MU757</t>
  </si>
  <si>
    <t>LL399</t>
  </si>
  <si>
    <t>HI302A</t>
  </si>
  <si>
    <t>MO904</t>
  </si>
  <si>
    <t>HI340A</t>
  </si>
  <si>
    <t>WD152</t>
  </si>
  <si>
    <t>SA017</t>
  </si>
  <si>
    <t>EB158</t>
  </si>
  <si>
    <t>EC014</t>
  </si>
  <si>
    <t>MI527</t>
  </si>
  <si>
    <t>WC543</t>
  </si>
  <si>
    <t>VR046</t>
  </si>
  <si>
    <t>MU085A</t>
  </si>
  <si>
    <t>GI116</t>
  </si>
  <si>
    <t>MI681</t>
  </si>
  <si>
    <t>VR215</t>
  </si>
  <si>
    <t>MP259</t>
  </si>
  <si>
    <t>GC112</t>
  </si>
  <si>
    <t>ST206</t>
  </si>
  <si>
    <t>WC620</t>
  </si>
  <si>
    <t>EB579</t>
  </si>
  <si>
    <t>VR164</t>
  </si>
  <si>
    <t>MP280</t>
  </si>
  <si>
    <t>SS032</t>
  </si>
  <si>
    <t>HI376A</t>
  </si>
  <si>
    <t>VR380</t>
  </si>
  <si>
    <t>SA010</t>
  </si>
  <si>
    <t>SM146</t>
  </si>
  <si>
    <t>GC116</t>
  </si>
  <si>
    <t>HI052</t>
  </si>
  <si>
    <t>HI545A</t>
  </si>
  <si>
    <t>WC196</t>
  </si>
  <si>
    <t>GI102</t>
  </si>
  <si>
    <t>EI240</t>
  </si>
  <si>
    <t>GC243</t>
  </si>
  <si>
    <t>WC480</t>
  </si>
  <si>
    <t>EC261</t>
  </si>
  <si>
    <t>HI448A</t>
  </si>
  <si>
    <t>EW826</t>
  </si>
  <si>
    <t>WD058</t>
  </si>
  <si>
    <t>GC006</t>
  </si>
  <si>
    <t>VK780</t>
  </si>
  <si>
    <t>EI136</t>
  </si>
  <si>
    <t>VR310</t>
  </si>
  <si>
    <t>MI703</t>
  </si>
  <si>
    <t>EI064</t>
  </si>
  <si>
    <t>ST041</t>
  </si>
  <si>
    <t>WC498</t>
  </si>
  <si>
    <t>VR221</t>
  </si>
  <si>
    <t>EI053</t>
  </si>
  <si>
    <t>SM038</t>
  </si>
  <si>
    <t>LP000</t>
  </si>
  <si>
    <t>AT349</t>
  </si>
  <si>
    <t>VR071</t>
  </si>
  <si>
    <t>EC245</t>
  </si>
  <si>
    <t>GC236</t>
  </si>
  <si>
    <t>VR370</t>
  </si>
  <si>
    <t>EC046</t>
  </si>
  <si>
    <t>WC198</t>
  </si>
  <si>
    <t>SS343</t>
  </si>
  <si>
    <t>MC211</t>
  </si>
  <si>
    <t>BA070A</t>
  </si>
  <si>
    <t>MP310</t>
  </si>
  <si>
    <t>MC305</t>
  </si>
  <si>
    <t>VR159</t>
  </si>
  <si>
    <t>PL013</t>
  </si>
  <si>
    <t>ST300</t>
  </si>
  <si>
    <t>MI686</t>
  </si>
  <si>
    <t>SM249</t>
  </si>
  <si>
    <t>MI587</t>
  </si>
  <si>
    <t>GB559</t>
  </si>
  <si>
    <t>HI116</t>
  </si>
  <si>
    <t>DC621</t>
  </si>
  <si>
    <t>EI231</t>
  </si>
  <si>
    <t>HI006A</t>
  </si>
  <si>
    <t>ST185</t>
  </si>
  <si>
    <t>HI022</t>
  </si>
  <si>
    <t>MU805</t>
  </si>
  <si>
    <t>EC322</t>
  </si>
  <si>
    <t>HI020A</t>
  </si>
  <si>
    <t>WC068</t>
  </si>
  <si>
    <t>EI198</t>
  </si>
  <si>
    <t>EB160</t>
  </si>
  <si>
    <t>HI327A</t>
  </si>
  <si>
    <t>WC504</t>
  </si>
  <si>
    <t>BA076A</t>
  </si>
  <si>
    <t>SS299</t>
  </si>
  <si>
    <t>AT426</t>
  </si>
  <si>
    <t>MU111A</t>
  </si>
  <si>
    <t>HI317A</t>
  </si>
  <si>
    <t>WD112</t>
  </si>
  <si>
    <t>HI384A</t>
  </si>
  <si>
    <t>HI129</t>
  </si>
  <si>
    <t>WC537</t>
  </si>
  <si>
    <t>SS189</t>
  </si>
  <si>
    <t>GA343</t>
  </si>
  <si>
    <t>PN969</t>
  </si>
  <si>
    <t>MI519</t>
  </si>
  <si>
    <t>MO864</t>
  </si>
  <si>
    <t>SM041</t>
  </si>
  <si>
    <t>WC109</t>
  </si>
  <si>
    <t>HI323A</t>
  </si>
  <si>
    <t>SS069</t>
  </si>
  <si>
    <t>MP255</t>
  </si>
  <si>
    <t>BA052A</t>
  </si>
  <si>
    <t>MP223</t>
  </si>
  <si>
    <t>VR115</t>
  </si>
  <si>
    <t>HI177</t>
  </si>
  <si>
    <t>HI154</t>
  </si>
  <si>
    <t>SP054</t>
  </si>
  <si>
    <t>MP108</t>
  </si>
  <si>
    <t>SM241</t>
  </si>
  <si>
    <t>GC472</t>
  </si>
  <si>
    <t>HI199</t>
  </si>
  <si>
    <t>GC110</t>
  </si>
  <si>
    <t>EI341</t>
  </si>
  <si>
    <t>GB083</t>
  </si>
  <si>
    <t>EC286</t>
  </si>
  <si>
    <t>HI170</t>
  </si>
  <si>
    <t>GB200</t>
  </si>
  <si>
    <t>GB065</t>
  </si>
  <si>
    <t>WR206</t>
  </si>
  <si>
    <t>MO827</t>
  </si>
  <si>
    <t>EC160</t>
  </si>
  <si>
    <t>EC215</t>
  </si>
  <si>
    <t>MC506</t>
  </si>
  <si>
    <t>WC368</t>
  </si>
  <si>
    <t>VR086</t>
  </si>
  <si>
    <t>EC359</t>
  </si>
  <si>
    <t>ST200</t>
  </si>
  <si>
    <t>HI280A</t>
  </si>
  <si>
    <t>WD133</t>
  </si>
  <si>
    <t>HI270A</t>
  </si>
  <si>
    <t>HI568A</t>
  </si>
  <si>
    <t>WC049</t>
  </si>
  <si>
    <t>MC292</t>
  </si>
  <si>
    <t>VR191</t>
  </si>
  <si>
    <t>GC768</t>
  </si>
  <si>
    <t>MI700</t>
  </si>
  <si>
    <t>WC333</t>
  </si>
  <si>
    <t>MC607</t>
  </si>
  <si>
    <t>MC546</t>
  </si>
  <si>
    <t>EI172</t>
  </si>
  <si>
    <t>VK962</t>
  </si>
  <si>
    <t>SS349</t>
  </si>
  <si>
    <t>MC755</t>
  </si>
  <si>
    <t>HI492A</t>
  </si>
  <si>
    <t>MP127</t>
  </si>
  <si>
    <t>EC237</t>
  </si>
  <si>
    <t>SM076</t>
  </si>
  <si>
    <t>EC222</t>
  </si>
  <si>
    <t>AT037</t>
  </si>
  <si>
    <t>EI074</t>
  </si>
  <si>
    <t>WC540</t>
  </si>
  <si>
    <t>EI297</t>
  </si>
  <si>
    <t>HI083A</t>
  </si>
  <si>
    <t>EW963</t>
  </si>
  <si>
    <t>VR340</t>
  </si>
  <si>
    <t>VR284</t>
  </si>
  <si>
    <t>VR171</t>
  </si>
  <si>
    <t>BA451</t>
  </si>
  <si>
    <t>SM175</t>
  </si>
  <si>
    <t>SM261</t>
  </si>
  <si>
    <t>GB462</t>
  </si>
  <si>
    <t>MC486</t>
  </si>
  <si>
    <t>EI346</t>
  </si>
  <si>
    <t>WC353</t>
  </si>
  <si>
    <t>CA029</t>
  </si>
  <si>
    <t>MI633</t>
  </si>
  <si>
    <t>EI337</t>
  </si>
  <si>
    <t>SS332</t>
  </si>
  <si>
    <t>ST314</t>
  </si>
  <si>
    <t>VK823</t>
  </si>
  <si>
    <t>MI650</t>
  </si>
  <si>
    <t>WC040</t>
  </si>
  <si>
    <t>VR147</t>
  </si>
  <si>
    <t>ST186</t>
  </si>
  <si>
    <t>VR102</t>
  </si>
  <si>
    <t>SM223</t>
  </si>
  <si>
    <t>HI511A</t>
  </si>
  <si>
    <t>ST292</t>
  </si>
  <si>
    <t>BA022A</t>
  </si>
  <si>
    <t>EC151</t>
  </si>
  <si>
    <t>MO868</t>
  </si>
  <si>
    <t>SS084</t>
  </si>
  <si>
    <t>HI561A</t>
  </si>
  <si>
    <t>HI194</t>
  </si>
  <si>
    <t>GI033</t>
  </si>
  <si>
    <t>GC385</t>
  </si>
  <si>
    <t>PN010A</t>
  </si>
  <si>
    <t>GA210</t>
  </si>
  <si>
    <t>SS091</t>
  </si>
  <si>
    <t>GA255</t>
  </si>
  <si>
    <t>EW947</t>
  </si>
  <si>
    <t>MP103</t>
  </si>
  <si>
    <t>VR162</t>
  </si>
  <si>
    <t>MP107</t>
  </si>
  <si>
    <t>HI442A</t>
  </si>
  <si>
    <t>SS100</t>
  </si>
  <si>
    <t>HI283A</t>
  </si>
  <si>
    <t>GB877</t>
  </si>
  <si>
    <t>HI557A</t>
  </si>
  <si>
    <t>MO961</t>
  </si>
  <si>
    <t>MP064</t>
  </si>
  <si>
    <t>SS178</t>
  </si>
  <si>
    <t>EI162</t>
  </si>
  <si>
    <t>WC536</t>
  </si>
  <si>
    <t>MC961</t>
  </si>
  <si>
    <t>WD061</t>
  </si>
  <si>
    <t>SM155</t>
  </si>
  <si>
    <t>MP265</t>
  </si>
  <si>
    <t>ST301</t>
  </si>
  <si>
    <t>HI355A</t>
  </si>
  <si>
    <t>MP252</t>
  </si>
  <si>
    <t>ST111</t>
  </si>
  <si>
    <t>ST219</t>
  </si>
  <si>
    <t>MC365</t>
  </si>
  <si>
    <t>VR182</t>
  </si>
  <si>
    <t>GC052</t>
  </si>
  <si>
    <t>EB688</t>
  </si>
  <si>
    <t>GB072</t>
  </si>
  <si>
    <t>MP093</t>
  </si>
  <si>
    <t>PL005</t>
  </si>
  <si>
    <t>DC133</t>
  </si>
  <si>
    <t>MC348</t>
  </si>
  <si>
    <t>WC265</t>
  </si>
  <si>
    <t>HI517A</t>
  </si>
  <si>
    <t>SM160</t>
  </si>
  <si>
    <t>VR369</t>
  </si>
  <si>
    <t>GI082</t>
  </si>
  <si>
    <t>EW910</t>
  </si>
  <si>
    <t>PN042A</t>
  </si>
  <si>
    <t>EW878</t>
  </si>
  <si>
    <t>DC618</t>
  </si>
  <si>
    <t>WC033</t>
  </si>
  <si>
    <t>VK817</t>
  </si>
  <si>
    <t>EI212</t>
  </si>
  <si>
    <t>WC118</t>
  </si>
  <si>
    <t>CA025</t>
  </si>
  <si>
    <t>SS105</t>
  </si>
  <si>
    <t>HI088</t>
  </si>
  <si>
    <t>VR060</t>
  </si>
  <si>
    <t>EC195</t>
  </si>
  <si>
    <t>HI469A</t>
  </si>
  <si>
    <t>MC243</t>
  </si>
  <si>
    <t>WC459</t>
  </si>
  <si>
    <t>MO916</t>
  </si>
  <si>
    <t>EC049</t>
  </si>
  <si>
    <t>GC282</t>
  </si>
  <si>
    <t>MP225</t>
  </si>
  <si>
    <t>BA017A</t>
  </si>
  <si>
    <t>SS167</t>
  </si>
  <si>
    <t>EI325</t>
  </si>
  <si>
    <t>EI147</t>
  </si>
  <si>
    <t>GB602</t>
  </si>
  <si>
    <t>BA399</t>
  </si>
  <si>
    <t>VR287</t>
  </si>
  <si>
    <t>ST156</t>
  </si>
  <si>
    <t>VR359</t>
  </si>
  <si>
    <t>EI348</t>
  </si>
  <si>
    <t>EB109</t>
  </si>
  <si>
    <t>BA578</t>
  </si>
  <si>
    <t>MP283</t>
  </si>
  <si>
    <t>GA391</t>
  </si>
  <si>
    <t>VR329</t>
  </si>
  <si>
    <t>BA453</t>
  </si>
  <si>
    <t>MP096</t>
  </si>
  <si>
    <t>VK914</t>
  </si>
  <si>
    <t>SP052</t>
  </si>
  <si>
    <t>EC317</t>
  </si>
  <si>
    <t>WC225</t>
  </si>
  <si>
    <t>MC718</t>
  </si>
  <si>
    <t>VK251</t>
  </si>
  <si>
    <t>MC020</t>
  </si>
  <si>
    <t>HI285A</t>
  </si>
  <si>
    <t>EC096</t>
  </si>
  <si>
    <t>GA151</t>
  </si>
  <si>
    <t>GB161</t>
  </si>
  <si>
    <t>GB302</t>
  </si>
  <si>
    <t>VR412</t>
  </si>
  <si>
    <t>WC432</t>
  </si>
  <si>
    <t>VK734</t>
  </si>
  <si>
    <t>VK069</t>
  </si>
  <si>
    <t>GB409</t>
  </si>
  <si>
    <t>ST198</t>
  </si>
  <si>
    <t>PN967</t>
  </si>
  <si>
    <t>SM205</t>
  </si>
  <si>
    <t>EW914</t>
  </si>
  <si>
    <t>WC464</t>
  </si>
  <si>
    <t>MP030</t>
  </si>
  <si>
    <t>MC252</t>
  </si>
  <si>
    <t>MU739</t>
  </si>
  <si>
    <t>WC618</t>
  </si>
  <si>
    <t>LL001</t>
  </si>
  <si>
    <t>GA301</t>
  </si>
  <si>
    <t>WC547</t>
  </si>
  <si>
    <t>ST228</t>
  </si>
  <si>
    <t>HI045</t>
  </si>
  <si>
    <t>GC608</t>
  </si>
  <si>
    <t>EC353</t>
  </si>
  <si>
    <t>ST076</t>
  </si>
  <si>
    <t>VR084</t>
  </si>
  <si>
    <t>GC136</t>
  </si>
  <si>
    <t>VR315</t>
  </si>
  <si>
    <t>MO821</t>
  </si>
  <si>
    <t>VR318</t>
  </si>
  <si>
    <t>EI047</t>
  </si>
  <si>
    <t>WC406</t>
  </si>
  <si>
    <t>MO991</t>
  </si>
  <si>
    <t>VR155</t>
  </si>
  <si>
    <t>EC060</t>
  </si>
  <si>
    <t>EC171</t>
  </si>
  <si>
    <t>WC229</t>
  </si>
  <si>
    <t>CA040</t>
  </si>
  <si>
    <t>GI018</t>
  </si>
  <si>
    <t>WC253</t>
  </si>
  <si>
    <t>ST163</t>
  </si>
  <si>
    <t>VR122</t>
  </si>
  <si>
    <t>SS271</t>
  </si>
  <si>
    <t>EI030</t>
  </si>
  <si>
    <t>WC295</t>
  </si>
  <si>
    <t>MU784</t>
  </si>
  <si>
    <t>WC130</t>
  </si>
  <si>
    <t>SS139</t>
  </si>
  <si>
    <t>HI206</t>
  </si>
  <si>
    <t>WC409</t>
  </si>
  <si>
    <t>VK862</t>
  </si>
  <si>
    <t>WC222</t>
  </si>
  <si>
    <t>HI313A</t>
  </si>
  <si>
    <t>EW958</t>
  </si>
  <si>
    <t>HI416A</t>
  </si>
  <si>
    <t>BA437</t>
  </si>
  <si>
    <t>MO870</t>
  </si>
  <si>
    <t>AC024</t>
  </si>
  <si>
    <t>MP273</t>
  </si>
  <si>
    <t>GB516</t>
  </si>
  <si>
    <t>SP045</t>
  </si>
  <si>
    <t>WC116</t>
  </si>
  <si>
    <t>HI555A</t>
  </si>
  <si>
    <t>ST077</t>
  </si>
  <si>
    <t>SM265</t>
  </si>
  <si>
    <t>WC187</t>
  </si>
  <si>
    <t>SS323</t>
  </si>
  <si>
    <t>WC436</t>
  </si>
  <si>
    <t>PL006</t>
  </si>
  <si>
    <t>VK204</t>
  </si>
  <si>
    <t>SM192</t>
  </si>
  <si>
    <t>BA001A</t>
  </si>
  <si>
    <t>BA021A</t>
  </si>
  <si>
    <t>MC705</t>
  </si>
  <si>
    <t>WC055</t>
  </si>
  <si>
    <t>ST265</t>
  </si>
  <si>
    <t>VR332</t>
  </si>
  <si>
    <t>SS015</t>
  </si>
  <si>
    <t>WC427</t>
  </si>
  <si>
    <t>AT261</t>
  </si>
  <si>
    <t>HI131</t>
  </si>
  <si>
    <t>VR075</t>
  </si>
  <si>
    <t>WD098</t>
  </si>
  <si>
    <t>EC193</t>
  </si>
  <si>
    <t>MI696</t>
  </si>
  <si>
    <t>SA013</t>
  </si>
  <si>
    <t>VR348</t>
  </si>
  <si>
    <t>MU016A</t>
  </si>
  <si>
    <t>VK114</t>
  </si>
  <si>
    <t>AC065</t>
  </si>
  <si>
    <t>VR410</t>
  </si>
  <si>
    <t>BA501</t>
  </si>
  <si>
    <t>MU759</t>
  </si>
  <si>
    <t>EC185</t>
  </si>
  <si>
    <t>VK340</t>
  </si>
  <si>
    <t>MP069</t>
  </si>
  <si>
    <t>SS111</t>
  </si>
  <si>
    <t>WC028</t>
  </si>
  <si>
    <t>GA350</t>
  </si>
  <si>
    <t>GB224</t>
  </si>
  <si>
    <t>HI507A</t>
  </si>
  <si>
    <t>VR398</t>
  </si>
  <si>
    <t>HI487A</t>
  </si>
  <si>
    <t>GB339</t>
  </si>
  <si>
    <t>GA389</t>
  </si>
  <si>
    <t>MP129</t>
  </si>
  <si>
    <t>EB157</t>
  </si>
  <si>
    <t>MC503</t>
  </si>
  <si>
    <t>MP186</t>
  </si>
  <si>
    <t>WC331</t>
  </si>
  <si>
    <t>BA412</t>
  </si>
  <si>
    <t>HI371A</t>
  </si>
  <si>
    <t>MO872</t>
  </si>
  <si>
    <t>GI020</t>
  </si>
  <si>
    <t>WC095</t>
  </si>
  <si>
    <t>SS058</t>
  </si>
  <si>
    <t>HI576A</t>
  </si>
  <si>
    <t>HI128</t>
  </si>
  <si>
    <t>SM027</t>
  </si>
  <si>
    <t>GA303</t>
  </si>
  <si>
    <t>BA007A</t>
  </si>
  <si>
    <t>HI544A</t>
  </si>
  <si>
    <t>MI651</t>
  </si>
  <si>
    <t>EB759</t>
  </si>
  <si>
    <t>VR207</t>
  </si>
  <si>
    <t>SM252</t>
  </si>
  <si>
    <t>BA544</t>
  </si>
  <si>
    <t>MU785</t>
  </si>
  <si>
    <t>EB949</t>
  </si>
  <si>
    <t>EI327</t>
  </si>
  <si>
    <t>WC313</t>
  </si>
  <si>
    <t>HI389A</t>
  </si>
  <si>
    <t>MO952</t>
  </si>
  <si>
    <t>HI105</t>
  </si>
  <si>
    <t>WC077</t>
  </si>
  <si>
    <t>HI037</t>
  </si>
  <si>
    <t>HI047</t>
  </si>
  <si>
    <t>HI341A</t>
  </si>
  <si>
    <t>SS097</t>
  </si>
  <si>
    <t>EI300</t>
  </si>
  <si>
    <t>EB642</t>
  </si>
  <si>
    <t>GA239</t>
  </si>
  <si>
    <t>MC029</t>
  </si>
  <si>
    <t>GC045</t>
  </si>
  <si>
    <t>VR288</t>
  </si>
  <si>
    <t>MP098</t>
  </si>
  <si>
    <t>BA491</t>
  </si>
  <si>
    <t>MP202</t>
  </si>
  <si>
    <t>HI523A</t>
  </si>
  <si>
    <t>HI271A</t>
  </si>
  <si>
    <t>GB070</t>
  </si>
  <si>
    <t>HI074</t>
  </si>
  <si>
    <t>EB421</t>
  </si>
  <si>
    <t>GA189</t>
  </si>
  <si>
    <t>HI166</t>
  </si>
  <si>
    <t>GB244</t>
  </si>
  <si>
    <t>HI244A</t>
  </si>
  <si>
    <t>SS128</t>
  </si>
  <si>
    <t>HI480A</t>
  </si>
  <si>
    <t>HI171A</t>
  </si>
  <si>
    <t>EI048</t>
  </si>
  <si>
    <t>VR200</t>
  </si>
  <si>
    <t>MU831</t>
  </si>
  <si>
    <t>SS067</t>
  </si>
  <si>
    <t>SM166</t>
  </si>
  <si>
    <t>BA376</t>
  </si>
  <si>
    <t>EI028</t>
  </si>
  <si>
    <t>EC257</t>
  </si>
  <si>
    <t>VR167</t>
  </si>
  <si>
    <t>BS041</t>
  </si>
  <si>
    <t>HI279A</t>
  </si>
  <si>
    <t>EC121</t>
  </si>
  <si>
    <t>GA252</t>
  </si>
  <si>
    <t>WC599</t>
  </si>
  <si>
    <t>EW1006</t>
  </si>
  <si>
    <t>MI007A</t>
  </si>
  <si>
    <t>MI487</t>
  </si>
  <si>
    <t>VK385</t>
  </si>
  <si>
    <t>MC322</t>
  </si>
  <si>
    <t>MI710</t>
  </si>
  <si>
    <t>LL005</t>
  </si>
  <si>
    <t>WC615</t>
  </si>
  <si>
    <t>ST264</t>
  </si>
  <si>
    <t>EC038</t>
  </si>
  <si>
    <t>VK917</t>
  </si>
  <si>
    <t>BA431</t>
  </si>
  <si>
    <t>VK986</t>
  </si>
  <si>
    <t>EI159</t>
  </si>
  <si>
    <t>PL018</t>
  </si>
  <si>
    <t>EI143</t>
  </si>
  <si>
    <t>EC148</t>
  </si>
  <si>
    <t>EI071</t>
  </si>
  <si>
    <t>EC378</t>
  </si>
  <si>
    <t>BA397</t>
  </si>
  <si>
    <t>VK742</t>
  </si>
  <si>
    <t>VR313</t>
  </si>
  <si>
    <t>VR249</t>
  </si>
  <si>
    <t>HI167</t>
  </si>
  <si>
    <t>GI045</t>
  </si>
  <si>
    <t>MP120</t>
  </si>
  <si>
    <t>MP163</t>
  </si>
  <si>
    <t>HI133</t>
  </si>
  <si>
    <t>HI185A</t>
  </si>
  <si>
    <t>BS053</t>
  </si>
  <si>
    <t>WC607</t>
  </si>
  <si>
    <t>MC299</t>
  </si>
  <si>
    <t>VK873</t>
  </si>
  <si>
    <t>ST221</t>
  </si>
  <si>
    <t>ST245</t>
  </si>
  <si>
    <t>MP111</t>
  </si>
  <si>
    <t>PS1166</t>
  </si>
  <si>
    <t>GB240</t>
  </si>
  <si>
    <t>EI173</t>
  </si>
  <si>
    <t>EI294</t>
  </si>
  <si>
    <t>SM255</t>
  </si>
  <si>
    <t>GA131A</t>
  </si>
  <si>
    <t>EC369</t>
  </si>
  <si>
    <t>WC264</t>
  </si>
  <si>
    <t>GC020</t>
  </si>
  <si>
    <t>GA395</t>
  </si>
  <si>
    <t>WC370</t>
  </si>
  <si>
    <t>SS078</t>
  </si>
  <si>
    <t>WC414</t>
  </si>
  <si>
    <t>EI085</t>
  </si>
  <si>
    <t>EC347</t>
  </si>
  <si>
    <t>WC546</t>
  </si>
  <si>
    <t>GA379</t>
  </si>
  <si>
    <t>ST146</t>
  </si>
  <si>
    <t>ST197</t>
  </si>
  <si>
    <t>MC445</t>
  </si>
  <si>
    <t>MP164</t>
  </si>
  <si>
    <t>MU859</t>
  </si>
  <si>
    <t>ST139</t>
  </si>
  <si>
    <t>ST290</t>
  </si>
  <si>
    <t>WD065</t>
  </si>
  <si>
    <t>MI588</t>
  </si>
  <si>
    <t>SM016</t>
  </si>
  <si>
    <t>SS321</t>
  </si>
  <si>
    <t>GA273</t>
  </si>
  <si>
    <t>MU754</t>
  </si>
  <si>
    <t>MU782</t>
  </si>
  <si>
    <t>VR051</t>
  </si>
  <si>
    <t>WC661</t>
  </si>
  <si>
    <t>MP243</t>
  </si>
  <si>
    <t>ST046</t>
  </si>
  <si>
    <t>EI027</t>
  </si>
  <si>
    <t>MO820</t>
  </si>
  <si>
    <t>HI169</t>
  </si>
  <si>
    <t>MP261</t>
  </si>
  <si>
    <t>WC277</t>
  </si>
  <si>
    <t>HI497A</t>
  </si>
  <si>
    <t>SS115</t>
  </si>
  <si>
    <t>HI273A</t>
  </si>
  <si>
    <t>EI070</t>
  </si>
  <si>
    <t>GA333</t>
  </si>
  <si>
    <t>HI532A</t>
  </si>
  <si>
    <t>MC707</t>
  </si>
  <si>
    <t>SP043</t>
  </si>
  <si>
    <t>GA313</t>
  </si>
  <si>
    <t>EW868</t>
  </si>
  <si>
    <t>ST107</t>
  </si>
  <si>
    <t>MP089</t>
  </si>
  <si>
    <t>BA364</t>
  </si>
  <si>
    <t>SM117</t>
  </si>
  <si>
    <t>MI687</t>
  </si>
  <si>
    <t>EC267</t>
  </si>
  <si>
    <t>EC360</t>
  </si>
  <si>
    <t>GB108</t>
  </si>
  <si>
    <t>ST217</t>
  </si>
  <si>
    <t>EC118</t>
  </si>
  <si>
    <t>ST030</t>
  </si>
  <si>
    <t>SM018</t>
  </si>
  <si>
    <t>VR175</t>
  </si>
  <si>
    <t>WC379</t>
  </si>
  <si>
    <t>GI072</t>
  </si>
  <si>
    <t>SS263</t>
  </si>
  <si>
    <t>WC598</t>
  </si>
  <si>
    <t>MP112</t>
  </si>
  <si>
    <t>MU781</t>
  </si>
  <si>
    <t>SM231</t>
  </si>
  <si>
    <t>GB367</t>
  </si>
  <si>
    <t>WC041</t>
  </si>
  <si>
    <t>EC213</t>
  </si>
  <si>
    <t>SS279</t>
  </si>
  <si>
    <t>BA494</t>
  </si>
  <si>
    <t>EI321</t>
  </si>
  <si>
    <t>ST274</t>
  </si>
  <si>
    <t>VR193</t>
  </si>
  <si>
    <t>VK384</t>
  </si>
  <si>
    <t>VR107</t>
  </si>
  <si>
    <t>GA320</t>
  </si>
  <si>
    <t>MU868</t>
  </si>
  <si>
    <t>GC646</t>
  </si>
  <si>
    <t>MI565</t>
  </si>
  <si>
    <t>WC315</t>
  </si>
  <si>
    <t>ST223</t>
  </si>
  <si>
    <t>MP200</t>
  </si>
  <si>
    <t>EB430</t>
  </si>
  <si>
    <t>WC420</t>
  </si>
  <si>
    <t>ST225</t>
  </si>
  <si>
    <t>MI568</t>
  </si>
  <si>
    <t>MO990</t>
  </si>
  <si>
    <t>MU847</t>
  </si>
  <si>
    <t>VR112</t>
  </si>
  <si>
    <t>MI004A</t>
  </si>
  <si>
    <t>HI538A</t>
  </si>
  <si>
    <t>SP072</t>
  </si>
  <si>
    <t>EC138</t>
  </si>
  <si>
    <t>MU726</t>
  </si>
  <si>
    <t>EC142</t>
  </si>
  <si>
    <t>MP114</t>
  </si>
  <si>
    <t>VR335</t>
  </si>
  <si>
    <t>GB184</t>
  </si>
  <si>
    <t>EW988</t>
  </si>
  <si>
    <t>GA319</t>
  </si>
  <si>
    <t>PN996</t>
  </si>
  <si>
    <t>HI519A</t>
  </si>
  <si>
    <t>GA352</t>
  </si>
  <si>
    <t>HI515A</t>
  </si>
  <si>
    <t>HI540A</t>
  </si>
  <si>
    <t>SS151</t>
  </si>
  <si>
    <t>PS1073</t>
  </si>
  <si>
    <t>VR202</t>
  </si>
  <si>
    <t>MP125</t>
  </si>
  <si>
    <t>HI587A</t>
  </si>
  <si>
    <t>SS250</t>
  </si>
  <si>
    <t>SS092</t>
  </si>
  <si>
    <t>HI528A</t>
  </si>
  <si>
    <t>MI670</t>
  </si>
  <si>
    <t>BA002A</t>
  </si>
  <si>
    <t>SM109</t>
  </si>
  <si>
    <t>GC195</t>
  </si>
  <si>
    <t>BA538</t>
  </si>
  <si>
    <t>VK738</t>
  </si>
  <si>
    <t>HI290A</t>
  </si>
  <si>
    <t>EB168</t>
  </si>
  <si>
    <t>EI078</t>
  </si>
  <si>
    <t>EI280</t>
  </si>
  <si>
    <t>GB208</t>
  </si>
  <si>
    <t>ST260</t>
  </si>
  <si>
    <t>HI086</t>
  </si>
  <si>
    <t>BA542</t>
  </si>
  <si>
    <t>WC167</t>
  </si>
  <si>
    <t>VR064</t>
  </si>
  <si>
    <t>HI129A</t>
  </si>
  <si>
    <t>GI054</t>
  </si>
  <si>
    <t>MO861</t>
  </si>
  <si>
    <t>EB112</t>
  </si>
  <si>
    <t>GI030</t>
  </si>
  <si>
    <t>GB379</t>
  </si>
  <si>
    <t>ST235</t>
  </si>
  <si>
    <t>EB205</t>
  </si>
  <si>
    <t>EC300</t>
  </si>
  <si>
    <t>MP227</t>
  </si>
  <si>
    <t>EI087</t>
  </si>
  <si>
    <t>BA550</t>
  </si>
  <si>
    <t>HI009A</t>
  </si>
  <si>
    <t>HI071A</t>
  </si>
  <si>
    <t>VR342</t>
  </si>
  <si>
    <t>MP198</t>
  </si>
  <si>
    <t>MC068</t>
  </si>
  <si>
    <t>WC157</t>
  </si>
  <si>
    <t>GB388</t>
  </si>
  <si>
    <t>GA144</t>
  </si>
  <si>
    <t>GB205</t>
  </si>
  <si>
    <t>EI299</t>
  </si>
  <si>
    <t>WC600</t>
  </si>
  <si>
    <t>EI245</t>
  </si>
  <si>
    <t>ST277</t>
  </si>
  <si>
    <t>SM195</t>
  </si>
  <si>
    <t>PN058A</t>
  </si>
  <si>
    <t>PN059A</t>
  </si>
  <si>
    <t>GA050A</t>
  </si>
  <si>
    <t>SS351</t>
  </si>
  <si>
    <t>MI639</t>
  </si>
  <si>
    <t>HI200A</t>
  </si>
  <si>
    <t>EW989</t>
  </si>
  <si>
    <t>LL050</t>
  </si>
  <si>
    <t>HI126A</t>
  </si>
  <si>
    <t>VR054</t>
  </si>
  <si>
    <t>MP250</t>
  </si>
  <si>
    <t>BA552</t>
  </si>
  <si>
    <t>SM017</t>
  </si>
  <si>
    <t>WD143</t>
  </si>
  <si>
    <t>MI705</t>
  </si>
  <si>
    <t>MP226</t>
  </si>
  <si>
    <t>SS292</t>
  </si>
  <si>
    <t>VR187</t>
  </si>
  <si>
    <t>EI324</t>
  </si>
  <si>
    <t>EI366</t>
  </si>
  <si>
    <t>MU124A</t>
  </si>
  <si>
    <t>MP262</t>
  </si>
  <si>
    <t>WD064</t>
  </si>
  <si>
    <t>EI351</t>
  </si>
  <si>
    <t>MI586</t>
  </si>
  <si>
    <t>MP277</t>
  </si>
  <si>
    <t>MP287</t>
  </si>
  <si>
    <t>EB668</t>
  </si>
  <si>
    <t>EI335</t>
  </si>
  <si>
    <t>WC310</t>
  </si>
  <si>
    <t>VK076</t>
  </si>
  <si>
    <t>WD049</t>
  </si>
  <si>
    <t>VK124</t>
  </si>
  <si>
    <t>VR100</t>
  </si>
  <si>
    <t>GA418</t>
  </si>
  <si>
    <t>VR296</t>
  </si>
  <si>
    <t>HI367A</t>
  </si>
  <si>
    <t>GI065</t>
  </si>
  <si>
    <t>GB195</t>
  </si>
  <si>
    <t>GA355</t>
  </si>
  <si>
    <t>GC137</t>
  </si>
  <si>
    <t>GB179</t>
  </si>
  <si>
    <t>VR088</t>
  </si>
  <si>
    <t>BA413</t>
  </si>
  <si>
    <t>VR095</t>
  </si>
  <si>
    <t>VR355</t>
  </si>
  <si>
    <t>MO819</t>
  </si>
  <si>
    <t>EC306</t>
  </si>
  <si>
    <t>MP126</t>
  </si>
  <si>
    <t>PL015</t>
  </si>
  <si>
    <t>GA218A</t>
  </si>
  <si>
    <t>HI237A</t>
  </si>
  <si>
    <t>VR328</t>
  </si>
  <si>
    <t>GC060</t>
  </si>
  <si>
    <t>GI079</t>
  </si>
  <si>
    <t>EC294</t>
  </si>
  <si>
    <t>SS037</t>
  </si>
  <si>
    <t>EC276</t>
  </si>
  <si>
    <t>EI098</t>
  </si>
  <si>
    <t>VR069</t>
  </si>
  <si>
    <t>MO959</t>
  </si>
  <si>
    <t>MP139</t>
  </si>
  <si>
    <t>SA011</t>
  </si>
  <si>
    <t>WC424</t>
  </si>
  <si>
    <t>HI247A</t>
  </si>
  <si>
    <t>WC472</t>
  </si>
  <si>
    <t>MO955</t>
  </si>
  <si>
    <t>WC518</t>
  </si>
  <si>
    <t>EC144</t>
  </si>
  <si>
    <t>VR083</t>
  </si>
  <si>
    <t>EC368</t>
  </si>
  <si>
    <t>SS160</t>
  </si>
  <si>
    <t>GB139</t>
  </si>
  <si>
    <t>WC589</t>
  </si>
  <si>
    <t>WC311</t>
  </si>
  <si>
    <t>HI260A</t>
  </si>
  <si>
    <t>MP175</t>
  </si>
  <si>
    <t>HI163</t>
  </si>
  <si>
    <t>MP118</t>
  </si>
  <si>
    <t>PL002</t>
  </si>
  <si>
    <t>WC425</t>
  </si>
  <si>
    <t>HI093</t>
  </si>
  <si>
    <t>HI451A</t>
  </si>
  <si>
    <t>HI414A</t>
  </si>
  <si>
    <t>GB142</t>
  </si>
  <si>
    <t>HI198</t>
  </si>
  <si>
    <t>GA325</t>
  </si>
  <si>
    <t>HI202</t>
  </si>
  <si>
    <t>HI542A</t>
  </si>
  <si>
    <t>GA157A</t>
  </si>
  <si>
    <t>GA127A</t>
  </si>
  <si>
    <t>HI352A</t>
  </si>
  <si>
    <t>HI262</t>
  </si>
  <si>
    <t>HI589A</t>
  </si>
  <si>
    <t>MI591</t>
  </si>
  <si>
    <t>HI235</t>
  </si>
  <si>
    <t>BA475</t>
  </si>
  <si>
    <t>GA034A</t>
  </si>
  <si>
    <t>GA384</t>
  </si>
  <si>
    <t>GA213</t>
  </si>
  <si>
    <t>HI014A</t>
  </si>
  <si>
    <t>BA541</t>
  </si>
  <si>
    <t>HI183A</t>
  </si>
  <si>
    <t>MC285</t>
  </si>
  <si>
    <t>SS103</t>
  </si>
  <si>
    <t>MP162</t>
  </si>
  <si>
    <t>MP166</t>
  </si>
  <si>
    <t>MP217</t>
  </si>
  <si>
    <t>MP233</t>
  </si>
  <si>
    <t>MP242</t>
  </si>
  <si>
    <t>MP150</t>
  </si>
  <si>
    <t>MC066</t>
  </si>
  <si>
    <t>MP141</t>
  </si>
  <si>
    <t>MO865</t>
  </si>
  <si>
    <t>MO873</t>
  </si>
  <si>
    <t>MO914</t>
  </si>
  <si>
    <t>MO947</t>
  </si>
  <si>
    <t>SS053</t>
  </si>
  <si>
    <t>EI287</t>
  </si>
  <si>
    <t>MP256</t>
  </si>
  <si>
    <t>GI068</t>
  </si>
  <si>
    <t>EI288</t>
  </si>
  <si>
    <t>EI304</t>
  </si>
  <si>
    <t>EI336</t>
  </si>
  <si>
    <t>EI395</t>
  </si>
  <si>
    <t>EW949</t>
  </si>
  <si>
    <t>EW977</t>
  </si>
  <si>
    <t>MP159</t>
  </si>
  <si>
    <t>GB197</t>
  </si>
  <si>
    <t>SS106</t>
  </si>
  <si>
    <t>GC075</t>
  </si>
  <si>
    <t>MP020</t>
  </si>
  <si>
    <t>MP039</t>
  </si>
  <si>
    <t>MP062</t>
  </si>
  <si>
    <t>MP086</t>
  </si>
  <si>
    <t>MP099</t>
  </si>
  <si>
    <t>EW991</t>
  </si>
  <si>
    <t>WC347</t>
  </si>
  <si>
    <t>SS062</t>
  </si>
  <si>
    <t>VK027</t>
  </si>
  <si>
    <t>VK032</t>
  </si>
  <si>
    <t>VK252</t>
  </si>
  <si>
    <t>VK944</t>
  </si>
  <si>
    <t>SA007</t>
  </si>
  <si>
    <t>VR407</t>
  </si>
  <si>
    <t>WC342</t>
  </si>
  <si>
    <t>VR275</t>
  </si>
  <si>
    <t>WC391</t>
  </si>
  <si>
    <t>WC491</t>
  </si>
  <si>
    <t>WC604</t>
  </si>
  <si>
    <t>WD038</t>
  </si>
  <si>
    <t>WD067</t>
  </si>
  <si>
    <t>PE881</t>
  </si>
  <si>
    <t>WC254</t>
  </si>
  <si>
    <t>ST187</t>
  </si>
  <si>
    <t>SS110</t>
  </si>
  <si>
    <t>SS237</t>
  </si>
  <si>
    <t>SS361</t>
  </si>
  <si>
    <t>SM113</t>
  </si>
  <si>
    <t>SM172</t>
  </si>
  <si>
    <t>SM257</t>
  </si>
  <si>
    <t>VK024</t>
  </si>
  <si>
    <t>PL017</t>
  </si>
  <si>
    <t>MC161</t>
  </si>
  <si>
    <t>ST242</t>
  </si>
  <si>
    <t>ST250</t>
  </si>
  <si>
    <t>ST254</t>
  </si>
  <si>
    <t>VR087</t>
  </si>
  <si>
    <t>VR223</t>
  </si>
  <si>
    <t>VR257</t>
  </si>
  <si>
    <t>SM274</t>
  </si>
  <si>
    <t>EC303</t>
  </si>
  <si>
    <t>EC136</t>
  </si>
  <si>
    <t>CA024</t>
  </si>
  <si>
    <t>PS1113</t>
  </si>
  <si>
    <t>CA038</t>
  </si>
  <si>
    <t>WC398</t>
  </si>
  <si>
    <t>PS1133</t>
  </si>
  <si>
    <t>PS1111</t>
  </si>
  <si>
    <t>WC359</t>
  </si>
  <si>
    <t>EC106</t>
  </si>
  <si>
    <t>CA032</t>
  </si>
  <si>
    <t>EC002</t>
  </si>
  <si>
    <t>EC117</t>
  </si>
  <si>
    <t>PN072A</t>
  </si>
  <si>
    <t>CA031</t>
  </si>
  <si>
    <t>EC224</t>
  </si>
  <si>
    <t>EC364</t>
  </si>
  <si>
    <t>EI123</t>
  </si>
  <si>
    <t>PN912</t>
  </si>
  <si>
    <t>EC026</t>
  </si>
  <si>
    <t>WC663</t>
  </si>
  <si>
    <t>WC442</t>
  </si>
  <si>
    <t>PN1010</t>
  </si>
  <si>
    <t>CA041</t>
  </si>
  <si>
    <t>MU791</t>
  </si>
  <si>
    <t>WC416</t>
  </si>
  <si>
    <t>EI113B</t>
  </si>
  <si>
    <t>MU755</t>
  </si>
  <si>
    <t>CA014</t>
  </si>
  <si>
    <t>MU789</t>
  </si>
  <si>
    <t>VK020</t>
  </si>
  <si>
    <t>VR336</t>
  </si>
  <si>
    <t>PS1152</t>
  </si>
  <si>
    <t>VR063</t>
  </si>
  <si>
    <t>PN998</t>
  </si>
  <si>
    <t>VK026</t>
  </si>
  <si>
    <t>GA101A</t>
  </si>
  <si>
    <t>PN913</t>
  </si>
  <si>
    <t>ST213</t>
  </si>
  <si>
    <t>GA291</t>
  </si>
  <si>
    <t>WC492</t>
  </si>
  <si>
    <t>SM184</t>
  </si>
  <si>
    <t>SM273</t>
  </si>
  <si>
    <t>WC417</t>
  </si>
  <si>
    <t>GA227</t>
  </si>
  <si>
    <t>ST140</t>
  </si>
  <si>
    <t>HI549A</t>
  </si>
  <si>
    <t>GA096A</t>
  </si>
  <si>
    <t>GA192A</t>
  </si>
  <si>
    <t>VR041</t>
  </si>
  <si>
    <t>ST224</t>
  </si>
  <si>
    <t>ST241</t>
  </si>
  <si>
    <t>ST248</t>
  </si>
  <si>
    <t>VK077</t>
  </si>
  <si>
    <t>GA097A</t>
  </si>
  <si>
    <t>WC297</t>
  </si>
  <si>
    <t>GA039A</t>
  </si>
  <si>
    <t>ST288</t>
  </si>
  <si>
    <t>ST296</t>
  </si>
  <si>
    <t>ST209</t>
  </si>
  <si>
    <t>WC403</t>
  </si>
  <si>
    <t>VK035</t>
  </si>
  <si>
    <t>WC078</t>
  </si>
  <si>
    <t>WC081</t>
  </si>
  <si>
    <t>BA398</t>
  </si>
  <si>
    <t>WC092</t>
  </si>
  <si>
    <t>WC151</t>
  </si>
  <si>
    <t>WC228</t>
  </si>
  <si>
    <t>WC236</t>
  </si>
  <si>
    <t>PN012A</t>
  </si>
  <si>
    <t>MU756</t>
  </si>
  <si>
    <t>VK821</t>
  </si>
  <si>
    <t>WC428</t>
  </si>
  <si>
    <t>WC489</t>
  </si>
  <si>
    <t>MU752</t>
  </si>
  <si>
    <t>MU738</t>
  </si>
  <si>
    <t>MU090A</t>
  </si>
  <si>
    <t>WD050</t>
  </si>
  <si>
    <t>WD060</t>
  </si>
  <si>
    <t>MU053A</t>
  </si>
  <si>
    <t>MU021A</t>
  </si>
  <si>
    <t>WC284</t>
  </si>
  <si>
    <t>VK161</t>
  </si>
  <si>
    <t>VK033</t>
  </si>
  <si>
    <t>WC592</t>
  </si>
  <si>
    <t>VK074</t>
  </si>
  <si>
    <t>GA351</t>
  </si>
  <si>
    <t>VK1003</t>
  </si>
  <si>
    <t>VK121</t>
  </si>
  <si>
    <t>VK122</t>
  </si>
  <si>
    <t>VK123</t>
  </si>
  <si>
    <t>MU807</t>
  </si>
  <si>
    <t>VK156</t>
  </si>
  <si>
    <t>VK031</t>
  </si>
  <si>
    <t>BA515</t>
  </si>
  <si>
    <t>BA507</t>
  </si>
  <si>
    <t>BA506</t>
  </si>
  <si>
    <t>VK209</t>
  </si>
  <si>
    <t>VK213</t>
  </si>
  <si>
    <t>VK294</t>
  </si>
  <si>
    <t>BA455</t>
  </si>
  <si>
    <t>VK432</t>
  </si>
  <si>
    <t>VK739</t>
  </si>
  <si>
    <t>VK155</t>
  </si>
  <si>
    <t>EC196</t>
  </si>
  <si>
    <t>EC377</t>
  </si>
  <si>
    <t>MP056</t>
  </si>
  <si>
    <t>EC275</t>
  </si>
  <si>
    <t>EC246</t>
  </si>
  <si>
    <t>MP115</t>
  </si>
  <si>
    <t>MP128</t>
  </si>
  <si>
    <t>HI178A</t>
  </si>
  <si>
    <t>MP131</t>
  </si>
  <si>
    <t>SS165</t>
  </si>
  <si>
    <t>MP154</t>
  </si>
  <si>
    <t>HI233</t>
  </si>
  <si>
    <t>HI164</t>
  </si>
  <si>
    <t>MP178</t>
  </si>
  <si>
    <t>MP181</t>
  </si>
  <si>
    <t>HI153A</t>
  </si>
  <si>
    <t>MP206</t>
  </si>
  <si>
    <t>MP211</t>
  </si>
  <si>
    <t>MP216</t>
  </si>
  <si>
    <t>EC115</t>
  </si>
  <si>
    <t>EC233</t>
  </si>
  <si>
    <t>GI028</t>
  </si>
  <si>
    <t>EI268</t>
  </si>
  <si>
    <t>EI213</t>
  </si>
  <si>
    <t>EI311</t>
  </si>
  <si>
    <t>HI295A</t>
  </si>
  <si>
    <t>EI186</t>
  </si>
  <si>
    <t>EI355</t>
  </si>
  <si>
    <t>EI166</t>
  </si>
  <si>
    <t>EI117</t>
  </si>
  <si>
    <t>EI079</t>
  </si>
  <si>
    <t>GC178</t>
  </si>
  <si>
    <t>EI029</t>
  </si>
  <si>
    <t>GI109</t>
  </si>
  <si>
    <t>HI253A</t>
  </si>
  <si>
    <t>GI115</t>
  </si>
  <si>
    <t>HI245A</t>
  </si>
  <si>
    <t>GC029</t>
  </si>
  <si>
    <t>EI023</t>
  </si>
  <si>
    <t>GC177</t>
  </si>
  <si>
    <t>EC051</t>
  </si>
  <si>
    <t>HI274A</t>
  </si>
  <si>
    <t>GA357</t>
  </si>
  <si>
    <t>MP234</t>
  </si>
  <si>
    <t>GA465</t>
  </si>
  <si>
    <t>GA460</t>
  </si>
  <si>
    <t>GA427</t>
  </si>
  <si>
    <t>SS052</t>
  </si>
  <si>
    <t>CA027</t>
  </si>
  <si>
    <t>SS056</t>
  </si>
  <si>
    <t>GA385</t>
  </si>
  <si>
    <t>MO993</t>
  </si>
  <si>
    <t>CA021</t>
  </si>
  <si>
    <t>MO988</t>
  </si>
  <si>
    <t>CA003</t>
  </si>
  <si>
    <t>HI320A</t>
  </si>
  <si>
    <t>SS138</t>
  </si>
  <si>
    <t>HI064A</t>
  </si>
  <si>
    <t>SS235</t>
  </si>
  <si>
    <t>GA330</t>
  </si>
  <si>
    <t>SS278</t>
  </si>
  <si>
    <t>SS326</t>
  </si>
  <si>
    <t>WC635</t>
  </si>
  <si>
    <t>SS101</t>
  </si>
  <si>
    <t>MO830</t>
  </si>
  <si>
    <t>SM097</t>
  </si>
  <si>
    <t>MP245</t>
  </si>
  <si>
    <t>HI108</t>
  </si>
  <si>
    <t>MP253</t>
  </si>
  <si>
    <t>MP267</t>
  </si>
  <si>
    <t>MP286</t>
  </si>
  <si>
    <t>MI652</t>
  </si>
  <si>
    <t>MP029</t>
  </si>
  <si>
    <t>MO994</t>
  </si>
  <si>
    <t>MO1003</t>
  </si>
  <si>
    <t>MP241</t>
  </si>
  <si>
    <t>MO862</t>
  </si>
  <si>
    <t>HI023A</t>
  </si>
  <si>
    <t>MO866</t>
  </si>
  <si>
    <t>CA037</t>
  </si>
  <si>
    <t>MO945</t>
  </si>
  <si>
    <t>MO950</t>
  </si>
  <si>
    <t>MO951</t>
  </si>
  <si>
    <t>GB186</t>
  </si>
  <si>
    <t>MO960</t>
  </si>
  <si>
    <t>MO1002</t>
  </si>
  <si>
    <t>EB992</t>
  </si>
  <si>
    <t>MC800</t>
  </si>
  <si>
    <t>GC448</t>
  </si>
  <si>
    <t>ST287</t>
  </si>
  <si>
    <t>GA155A</t>
  </si>
  <si>
    <t>EW998</t>
  </si>
  <si>
    <t>GA133A</t>
  </si>
  <si>
    <t>AT063</t>
  </si>
  <si>
    <t>EI289</t>
  </si>
  <si>
    <t>GC141</t>
  </si>
  <si>
    <t>EB597</t>
  </si>
  <si>
    <t>MC876</t>
  </si>
  <si>
    <t>GI070</t>
  </si>
  <si>
    <t>CA043</t>
  </si>
  <si>
    <t>AC857</t>
  </si>
  <si>
    <t>GB293</t>
  </si>
  <si>
    <t>MC751</t>
  </si>
  <si>
    <t>VR153</t>
  </si>
  <si>
    <t>GC490</t>
  </si>
  <si>
    <t>GC299</t>
  </si>
  <si>
    <t>MC682</t>
  </si>
  <si>
    <t>J</t>
  </si>
  <si>
    <t>WR029</t>
  </si>
  <si>
    <t>WR678</t>
  </si>
  <si>
    <t>WR759</t>
  </si>
  <si>
    <t>DC048</t>
  </si>
  <si>
    <t>BOE   Reserves      (MMBbl)</t>
  </si>
  <si>
    <t>Orig Oil</t>
  </si>
  <si>
    <t>Orig Gas</t>
  </si>
  <si>
    <t>Orig BOE</t>
  </si>
  <si>
    <t>KC964</t>
  </si>
  <si>
    <t>WR508</t>
  </si>
  <si>
    <t>KC875</t>
  </si>
  <si>
    <t>DC004</t>
  </si>
  <si>
    <t>MP308</t>
  </si>
  <si>
    <t>Fig 7 (Proved Field Cumulative Plot)</t>
  </si>
  <si>
    <t>Figure 7. Cumulative Percent Total Reserves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</si>
</sst>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.0%"/>
  </numFmts>
  <fonts count="9" x14ac:knownFonts="1">
    <font>
      <sz val="10"/>
      <name val="MS Sans Serif"/>
    </font>
    <font>
      <sz val="11"/>
      <name val="Calibri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0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ck">
        <color indexed="64"/>
      </right>
      <top/>
      <bottom style="medium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ck">
        <color indexed="64"/>
      </right>
      <top/>
      <bottom style="thick">
        <color rgb="FFFF0000"/>
      </bottom>
      <diagonal/>
    </border>
    <border>
      <left style="thick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indexed="64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rgb="FFFF0000"/>
      </top>
      <bottom style="thick">
        <color rgb="FFFF0000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0" fontId="7" fillId="0" borderId="0"/>
  </cellStyleXfs>
  <cellXfs count="68">
    <xf numFmtId="0" fontId="0" fillId="0" borderId="0" xfId="0"/>
    <xf numFmtId="165" fontId="3" fillId="0" borderId="0" xfId="1" applyNumberFormat="1" applyFont="1"/>
    <xf numFmtId="166" fontId="3" fillId="0" borderId="0" xfId="3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3" fontId="6" fillId="2" borderId="2" xfId="1" applyNumberFormat="1" applyFont="1" applyFill="1" applyBorder="1" applyAlignment="1">
      <alignment horizontal="center"/>
    </xf>
    <xf numFmtId="166" fontId="6" fillId="0" borderId="3" xfId="3" applyNumberFormat="1" applyFont="1" applyBorder="1"/>
    <xf numFmtId="165" fontId="6" fillId="0" borderId="0" xfId="1" applyNumberFormat="1" applyFont="1"/>
    <xf numFmtId="166" fontId="6" fillId="0" borderId="0" xfId="3" applyNumberFormat="1" applyFont="1"/>
    <xf numFmtId="43" fontId="3" fillId="0" borderId="0" xfId="1" applyFont="1"/>
    <xf numFmtId="43" fontId="6" fillId="0" borderId="0" xfId="1" applyFont="1" applyBorder="1"/>
    <xf numFmtId="43" fontId="3" fillId="0" borderId="0" xfId="1" applyFont="1" applyBorder="1"/>
    <xf numFmtId="165" fontId="5" fillId="2" borderId="4" xfId="1" applyNumberFormat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166" fontId="5" fillId="2" borderId="5" xfId="3" applyNumberFormat="1" applyFont="1" applyFill="1" applyBorder="1" applyAlignment="1">
      <alignment horizontal="center" vertical="center" wrapText="1"/>
    </xf>
    <xf numFmtId="43" fontId="3" fillId="0" borderId="0" xfId="1" applyNumberFormat="1" applyFont="1"/>
    <xf numFmtId="43" fontId="5" fillId="2" borderId="6" xfId="1" applyNumberFormat="1" applyFont="1" applyFill="1" applyBorder="1" applyAlignment="1">
      <alignment horizontal="center" vertical="center" wrapText="1"/>
    </xf>
    <xf numFmtId="43" fontId="6" fillId="0" borderId="7" xfId="1" applyNumberFormat="1" applyFont="1" applyBorder="1" applyAlignment="1">
      <alignment vertical="center"/>
    </xf>
    <xf numFmtId="43" fontId="6" fillId="0" borderId="0" xfId="1" applyNumberFormat="1" applyFont="1"/>
    <xf numFmtId="4" fontId="6" fillId="0" borderId="8" xfId="1" applyNumberFormat="1" applyFont="1" applyBorder="1"/>
    <xf numFmtId="166" fontId="6" fillId="2" borderId="3" xfId="3" applyNumberFormat="1" applyFont="1" applyFill="1" applyBorder="1" applyAlignment="1">
      <alignment horizontal="right" vertical="center" wrapText="1"/>
    </xf>
    <xf numFmtId="37" fontId="6" fillId="2" borderId="8" xfId="1" applyNumberFormat="1" applyFont="1" applyFill="1" applyBorder="1" applyAlignment="1">
      <alignment horizontal="right" vertical="center" wrapText="1"/>
    </xf>
    <xf numFmtId="164" fontId="3" fillId="0" borderId="0" xfId="1" applyNumberFormat="1" applyFont="1"/>
    <xf numFmtId="164" fontId="5" fillId="2" borderId="5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Border="1"/>
    <xf numFmtId="164" fontId="3" fillId="0" borderId="0" xfId="1" applyNumberFormat="1" applyFont="1" applyBorder="1"/>
    <xf numFmtId="4" fontId="6" fillId="0" borderId="18" xfId="1" applyNumberFormat="1" applyFont="1" applyBorder="1"/>
    <xf numFmtId="0" fontId="3" fillId="0" borderId="21" xfId="0" applyFont="1" applyBorder="1"/>
    <xf numFmtId="0" fontId="3" fillId="0" borderId="21" xfId="0" applyFont="1" applyBorder="1" applyAlignment="1">
      <alignment vertical="center"/>
    </xf>
    <xf numFmtId="0" fontId="3" fillId="0" borderId="0" xfId="0" applyFont="1" applyBorder="1"/>
    <xf numFmtId="164" fontId="6" fillId="2" borderId="19" xfId="1" applyNumberFormat="1" applyFont="1" applyFill="1" applyBorder="1" applyAlignment="1">
      <alignment horizontal="right" vertical="center" wrapText="1"/>
    </xf>
    <xf numFmtId="164" fontId="6" fillId="0" borderId="19" xfId="3" applyNumberFormat="1" applyFont="1" applyBorder="1"/>
    <xf numFmtId="1" fontId="6" fillId="2" borderId="23" xfId="1" applyNumberFormat="1" applyFont="1" applyFill="1" applyBorder="1" applyAlignment="1">
      <alignment horizontal="center" vertical="center" wrapText="1"/>
    </xf>
    <xf numFmtId="3" fontId="6" fillId="2" borderId="24" xfId="1" applyNumberFormat="1" applyFont="1" applyFill="1" applyBorder="1" applyAlignment="1">
      <alignment horizontal="center" vertical="center"/>
    </xf>
    <xf numFmtId="3" fontId="6" fillId="2" borderId="25" xfId="1" applyNumberFormat="1" applyFont="1" applyFill="1" applyBorder="1" applyAlignment="1">
      <alignment horizontal="center"/>
    </xf>
    <xf numFmtId="166" fontId="6" fillId="0" borderId="26" xfId="3" applyNumberFormat="1" applyFont="1" applyBorder="1"/>
    <xf numFmtId="4" fontId="6" fillId="0" borderId="27" xfId="1" applyNumberFormat="1" applyFont="1" applyBorder="1"/>
    <xf numFmtId="3" fontId="6" fillId="2" borderId="28" xfId="1" applyNumberFormat="1" applyFont="1" applyFill="1" applyBorder="1" applyAlignment="1">
      <alignment horizontal="center"/>
    </xf>
    <xf numFmtId="164" fontId="6" fillId="0" borderId="29" xfId="3" applyNumberFormat="1" applyFont="1" applyBorder="1"/>
    <xf numFmtId="166" fontId="6" fillId="0" borderId="30" xfId="3" applyNumberFormat="1" applyFont="1" applyBorder="1"/>
    <xf numFmtId="4" fontId="6" fillId="0" borderId="31" xfId="1" applyNumberFormat="1" applyFont="1" applyBorder="1"/>
    <xf numFmtId="164" fontId="6" fillId="0" borderId="32" xfId="3" applyNumberFormat="1" applyFont="1" applyBorder="1"/>
    <xf numFmtId="0" fontId="8" fillId="3" borderId="22" xfId="4" applyFont="1" applyFill="1" applyBorder="1" applyAlignment="1">
      <alignment horizontal="center"/>
    </xf>
    <xf numFmtId="0" fontId="8" fillId="0" borderId="1" xfId="4" applyFont="1" applyFill="1" applyBorder="1" applyAlignment="1">
      <alignment wrapText="1"/>
    </xf>
    <xf numFmtId="4" fontId="8" fillId="0" borderId="1" xfId="4" applyNumberFormat="1" applyFont="1" applyFill="1" applyBorder="1" applyAlignment="1">
      <alignment horizontal="right" wrapText="1"/>
    </xf>
    <xf numFmtId="43" fontId="5" fillId="2" borderId="33" xfId="1" applyFont="1" applyFill="1" applyBorder="1" applyAlignment="1">
      <alignment horizontal="center" vertical="center" wrapText="1"/>
    </xf>
    <xf numFmtId="4" fontId="8" fillId="0" borderId="3" xfId="4" applyNumberFormat="1" applyFont="1" applyFill="1" applyBorder="1" applyAlignment="1">
      <alignment horizontal="right" wrapText="1"/>
    </xf>
    <xf numFmtId="4" fontId="1" fillId="0" borderId="34" xfId="0" applyNumberFormat="1" applyFont="1" applyBorder="1" applyAlignment="1">
      <alignment vertical="center"/>
    </xf>
    <xf numFmtId="164" fontId="6" fillId="0" borderId="20" xfId="3" applyNumberFormat="1" applyFont="1" applyBorder="1"/>
    <xf numFmtId="166" fontId="6" fillId="0" borderId="34" xfId="3" applyNumberFormat="1" applyFont="1" applyBorder="1"/>
    <xf numFmtId="4" fontId="8" fillId="0" borderId="26" xfId="4" applyNumberFormat="1" applyFont="1" applyFill="1" applyBorder="1" applyAlignment="1">
      <alignment horizontal="right" wrapText="1"/>
    </xf>
    <xf numFmtId="4" fontId="8" fillId="0" borderId="30" xfId="4" applyNumberFormat="1" applyFont="1" applyFill="1" applyBorder="1" applyAlignment="1">
      <alignment horizontal="right" wrapText="1"/>
    </xf>
    <xf numFmtId="3" fontId="6" fillId="2" borderId="35" xfId="1" applyNumberFormat="1" applyFont="1" applyFill="1" applyBorder="1" applyAlignment="1">
      <alignment horizontal="center"/>
    </xf>
    <xf numFmtId="4" fontId="8" fillId="0" borderId="36" xfId="4" applyNumberFormat="1" applyFont="1" applyFill="1" applyBorder="1" applyAlignment="1">
      <alignment horizontal="right" wrapText="1"/>
    </xf>
    <xf numFmtId="164" fontId="6" fillId="0" borderId="37" xfId="3" applyNumberFormat="1" applyFont="1" applyBorder="1"/>
    <xf numFmtId="166" fontId="6" fillId="0" borderId="36" xfId="3" applyNumberFormat="1" applyFont="1" applyBorder="1"/>
    <xf numFmtId="4" fontId="6" fillId="0" borderId="38" xfId="1" applyNumberFormat="1" applyFont="1" applyBorder="1"/>
    <xf numFmtId="164" fontId="6" fillId="0" borderId="26" xfId="3" applyNumberFormat="1" applyFont="1" applyBorder="1"/>
    <xf numFmtId="4" fontId="6" fillId="0" borderId="39" xfId="1" applyNumberFormat="1" applyFont="1" applyBorder="1"/>
    <xf numFmtId="165" fontId="5" fillId="2" borderId="9" xfId="1" applyNumberFormat="1" applyFont="1" applyFill="1" applyBorder="1" applyAlignment="1">
      <alignment horizontal="left" vertical="center"/>
    </xf>
    <xf numFmtId="165" fontId="5" fillId="2" borderId="10" xfId="1" applyNumberFormat="1" applyFont="1" applyFill="1" applyBorder="1" applyAlignment="1">
      <alignment horizontal="left" vertical="center"/>
    </xf>
    <xf numFmtId="165" fontId="5" fillId="2" borderId="11" xfId="1" applyNumberFormat="1" applyFont="1" applyFill="1" applyBorder="1" applyAlignment="1">
      <alignment horizontal="left" vertical="center"/>
    </xf>
    <xf numFmtId="165" fontId="5" fillId="2" borderId="12" xfId="1" applyNumberFormat="1" applyFont="1" applyFill="1" applyBorder="1" applyAlignment="1">
      <alignment horizontal="left" vertical="center"/>
    </xf>
    <xf numFmtId="165" fontId="5" fillId="2" borderId="13" xfId="1" applyNumberFormat="1" applyFont="1" applyFill="1" applyBorder="1" applyAlignment="1">
      <alignment horizontal="left" vertical="center"/>
    </xf>
    <xf numFmtId="165" fontId="5" fillId="2" borderId="14" xfId="1" applyNumberFormat="1" applyFont="1" applyFill="1" applyBorder="1" applyAlignment="1">
      <alignment horizontal="left" vertical="center"/>
    </xf>
    <xf numFmtId="0" fontId="8" fillId="3" borderId="15" xfId="2" applyFont="1" applyFill="1" applyBorder="1" applyAlignment="1">
      <alignment horizontal="left"/>
    </xf>
    <xf numFmtId="0" fontId="8" fillId="3" borderId="16" xfId="2" applyFont="1" applyFill="1" applyBorder="1" applyAlignment="1">
      <alignment horizontal="left"/>
    </xf>
    <xf numFmtId="0" fontId="8" fillId="3" borderId="17" xfId="2" applyFont="1" applyFill="1" applyBorder="1" applyAlignment="1">
      <alignment horizontal="left"/>
    </xf>
  </cellXfs>
  <cellStyles count="5">
    <cellStyle name="Comma" xfId="1" builtinId="3"/>
    <cellStyle name="Normal" xfId="0" builtinId="0"/>
    <cellStyle name="Normal_Fig. 7 Query" xfId="4"/>
    <cellStyle name="Normal_Sheet1" xfId="2"/>
    <cellStyle name="Percent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0876803551609"/>
          <c:y val="4.8939641109298535E-2"/>
          <c:w val="0.81576026637069921"/>
          <c:h val="0.83523654159869498"/>
        </c:manualLayout>
      </c:layout>
      <c:lineChart>
        <c:grouping val="standard"/>
        <c:varyColors val="0"/>
        <c:ser>
          <c:idx val="0"/>
          <c:order val="0"/>
          <c:tx>
            <c:strRef>
              <c:f>'Fig 7 Data'!$E$2:$E$4</c:f>
              <c:strCache>
                <c:ptCount val="1"/>
                <c:pt idx="0">
                  <c:v>Figure 7. Cumulative Percent Total Reserves Cumulative Percent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 7 Data'!$B$5:$B$1303</c:f>
              <c:strCache>
                <c:ptCount val="129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1,000</c:v>
                </c:pt>
                <c:pt idx="1001">
                  <c:v>1,001</c:v>
                </c:pt>
                <c:pt idx="1002">
                  <c:v>1,002</c:v>
                </c:pt>
                <c:pt idx="1003">
                  <c:v>1,003</c:v>
                </c:pt>
                <c:pt idx="1004">
                  <c:v>1,004</c:v>
                </c:pt>
                <c:pt idx="1005">
                  <c:v>1,005</c:v>
                </c:pt>
                <c:pt idx="1006">
                  <c:v>1,006</c:v>
                </c:pt>
                <c:pt idx="1007">
                  <c:v>1,007</c:v>
                </c:pt>
                <c:pt idx="1008">
                  <c:v>1,008</c:v>
                </c:pt>
                <c:pt idx="1009">
                  <c:v>1,009</c:v>
                </c:pt>
                <c:pt idx="1010">
                  <c:v>1,010</c:v>
                </c:pt>
                <c:pt idx="1011">
                  <c:v>1,011</c:v>
                </c:pt>
                <c:pt idx="1012">
                  <c:v>1,012</c:v>
                </c:pt>
                <c:pt idx="1013">
                  <c:v>1,013</c:v>
                </c:pt>
                <c:pt idx="1014">
                  <c:v>1,014</c:v>
                </c:pt>
                <c:pt idx="1015">
                  <c:v>1,015</c:v>
                </c:pt>
                <c:pt idx="1016">
                  <c:v>1,016</c:v>
                </c:pt>
                <c:pt idx="1017">
                  <c:v>1,017</c:v>
                </c:pt>
                <c:pt idx="1018">
                  <c:v>1,018</c:v>
                </c:pt>
                <c:pt idx="1019">
                  <c:v>1,019</c:v>
                </c:pt>
                <c:pt idx="1020">
                  <c:v>1,020</c:v>
                </c:pt>
                <c:pt idx="1021">
                  <c:v>1,021</c:v>
                </c:pt>
                <c:pt idx="1022">
                  <c:v>1,022</c:v>
                </c:pt>
                <c:pt idx="1023">
                  <c:v>1,023</c:v>
                </c:pt>
                <c:pt idx="1024">
                  <c:v>1,024</c:v>
                </c:pt>
                <c:pt idx="1025">
                  <c:v>1,025</c:v>
                </c:pt>
                <c:pt idx="1026">
                  <c:v>1,026</c:v>
                </c:pt>
                <c:pt idx="1027">
                  <c:v>1,027</c:v>
                </c:pt>
                <c:pt idx="1028">
                  <c:v>1,028</c:v>
                </c:pt>
                <c:pt idx="1029">
                  <c:v>1,029</c:v>
                </c:pt>
                <c:pt idx="1030">
                  <c:v>1,030</c:v>
                </c:pt>
                <c:pt idx="1031">
                  <c:v>1,031</c:v>
                </c:pt>
                <c:pt idx="1032">
                  <c:v>1,032</c:v>
                </c:pt>
                <c:pt idx="1033">
                  <c:v>1,033</c:v>
                </c:pt>
                <c:pt idx="1034">
                  <c:v>1,034</c:v>
                </c:pt>
                <c:pt idx="1035">
                  <c:v>1,035</c:v>
                </c:pt>
                <c:pt idx="1036">
                  <c:v>1,036</c:v>
                </c:pt>
                <c:pt idx="1037">
                  <c:v>1,037</c:v>
                </c:pt>
                <c:pt idx="1038">
                  <c:v>1,038</c:v>
                </c:pt>
                <c:pt idx="1039">
                  <c:v>1,039</c:v>
                </c:pt>
                <c:pt idx="1040">
                  <c:v>1,040</c:v>
                </c:pt>
                <c:pt idx="1041">
                  <c:v>1,041</c:v>
                </c:pt>
                <c:pt idx="1042">
                  <c:v>1,042</c:v>
                </c:pt>
                <c:pt idx="1043">
                  <c:v>1,043</c:v>
                </c:pt>
                <c:pt idx="1044">
                  <c:v>1,044</c:v>
                </c:pt>
                <c:pt idx="1045">
                  <c:v>1,045</c:v>
                </c:pt>
                <c:pt idx="1046">
                  <c:v>1,046</c:v>
                </c:pt>
                <c:pt idx="1047">
                  <c:v>1,047</c:v>
                </c:pt>
                <c:pt idx="1048">
                  <c:v>1,048</c:v>
                </c:pt>
                <c:pt idx="1049">
                  <c:v>1,049</c:v>
                </c:pt>
                <c:pt idx="1050">
                  <c:v>1,050</c:v>
                </c:pt>
                <c:pt idx="1051">
                  <c:v>1,051</c:v>
                </c:pt>
                <c:pt idx="1052">
                  <c:v>1,052</c:v>
                </c:pt>
                <c:pt idx="1053">
                  <c:v>1,053</c:v>
                </c:pt>
                <c:pt idx="1054">
                  <c:v>1,054</c:v>
                </c:pt>
                <c:pt idx="1055">
                  <c:v>1,055</c:v>
                </c:pt>
                <c:pt idx="1056">
                  <c:v>1,056</c:v>
                </c:pt>
                <c:pt idx="1057">
                  <c:v>1,057</c:v>
                </c:pt>
                <c:pt idx="1058">
                  <c:v>1,058</c:v>
                </c:pt>
                <c:pt idx="1059">
                  <c:v>1,059</c:v>
                </c:pt>
                <c:pt idx="1060">
                  <c:v>1,060</c:v>
                </c:pt>
                <c:pt idx="1061">
                  <c:v>1,061</c:v>
                </c:pt>
                <c:pt idx="1062">
                  <c:v>1,062</c:v>
                </c:pt>
                <c:pt idx="1063">
                  <c:v>1,063</c:v>
                </c:pt>
                <c:pt idx="1064">
                  <c:v>1,064</c:v>
                </c:pt>
                <c:pt idx="1065">
                  <c:v>1,065</c:v>
                </c:pt>
                <c:pt idx="1066">
                  <c:v>1,066</c:v>
                </c:pt>
                <c:pt idx="1067">
                  <c:v>1,067</c:v>
                </c:pt>
                <c:pt idx="1068">
                  <c:v>1,068</c:v>
                </c:pt>
                <c:pt idx="1069">
                  <c:v>1,069</c:v>
                </c:pt>
                <c:pt idx="1070">
                  <c:v>1,070</c:v>
                </c:pt>
                <c:pt idx="1071">
                  <c:v>1,071</c:v>
                </c:pt>
                <c:pt idx="1072">
                  <c:v>1,072</c:v>
                </c:pt>
                <c:pt idx="1073">
                  <c:v>1,073</c:v>
                </c:pt>
                <c:pt idx="1074">
                  <c:v>1,074</c:v>
                </c:pt>
                <c:pt idx="1075">
                  <c:v>1,075</c:v>
                </c:pt>
                <c:pt idx="1076">
                  <c:v>1,076</c:v>
                </c:pt>
                <c:pt idx="1077">
                  <c:v>1,077</c:v>
                </c:pt>
                <c:pt idx="1078">
                  <c:v>1,078</c:v>
                </c:pt>
                <c:pt idx="1079">
                  <c:v>1,079</c:v>
                </c:pt>
                <c:pt idx="1080">
                  <c:v>1,080</c:v>
                </c:pt>
                <c:pt idx="1081">
                  <c:v>1,081</c:v>
                </c:pt>
                <c:pt idx="1082">
                  <c:v>1,082</c:v>
                </c:pt>
                <c:pt idx="1083">
                  <c:v>1,083</c:v>
                </c:pt>
                <c:pt idx="1084">
                  <c:v>1,084</c:v>
                </c:pt>
                <c:pt idx="1085">
                  <c:v>1,085</c:v>
                </c:pt>
                <c:pt idx="1086">
                  <c:v>1,086</c:v>
                </c:pt>
                <c:pt idx="1087">
                  <c:v>1,087</c:v>
                </c:pt>
                <c:pt idx="1088">
                  <c:v>1,088</c:v>
                </c:pt>
                <c:pt idx="1089">
                  <c:v>1,089</c:v>
                </c:pt>
                <c:pt idx="1090">
                  <c:v>1,090</c:v>
                </c:pt>
                <c:pt idx="1091">
                  <c:v>1,091</c:v>
                </c:pt>
                <c:pt idx="1092">
                  <c:v>1,092</c:v>
                </c:pt>
                <c:pt idx="1093">
                  <c:v>1,093</c:v>
                </c:pt>
                <c:pt idx="1094">
                  <c:v>1,094</c:v>
                </c:pt>
                <c:pt idx="1095">
                  <c:v>1,095</c:v>
                </c:pt>
                <c:pt idx="1096">
                  <c:v>1,096</c:v>
                </c:pt>
                <c:pt idx="1097">
                  <c:v>1,097</c:v>
                </c:pt>
                <c:pt idx="1098">
                  <c:v>1,098</c:v>
                </c:pt>
                <c:pt idx="1099">
                  <c:v>1,099</c:v>
                </c:pt>
                <c:pt idx="1100">
                  <c:v>1,100</c:v>
                </c:pt>
                <c:pt idx="1101">
                  <c:v>1,101</c:v>
                </c:pt>
                <c:pt idx="1102">
                  <c:v>1,102</c:v>
                </c:pt>
                <c:pt idx="1103">
                  <c:v>1,103</c:v>
                </c:pt>
                <c:pt idx="1104">
                  <c:v>1,104</c:v>
                </c:pt>
                <c:pt idx="1105">
                  <c:v>1,105</c:v>
                </c:pt>
                <c:pt idx="1106">
                  <c:v>1,106</c:v>
                </c:pt>
                <c:pt idx="1107">
                  <c:v>1,107</c:v>
                </c:pt>
                <c:pt idx="1108">
                  <c:v>1,108</c:v>
                </c:pt>
                <c:pt idx="1109">
                  <c:v>1,109</c:v>
                </c:pt>
                <c:pt idx="1110">
                  <c:v>1,110</c:v>
                </c:pt>
                <c:pt idx="1111">
                  <c:v>1,111</c:v>
                </c:pt>
                <c:pt idx="1112">
                  <c:v>1,112</c:v>
                </c:pt>
                <c:pt idx="1113">
                  <c:v>1,113</c:v>
                </c:pt>
                <c:pt idx="1114">
                  <c:v>1,114</c:v>
                </c:pt>
                <c:pt idx="1115">
                  <c:v>1,115</c:v>
                </c:pt>
                <c:pt idx="1116">
                  <c:v>1,116</c:v>
                </c:pt>
                <c:pt idx="1117">
                  <c:v>1,117</c:v>
                </c:pt>
                <c:pt idx="1118">
                  <c:v>1,118</c:v>
                </c:pt>
                <c:pt idx="1119">
                  <c:v>1,119</c:v>
                </c:pt>
                <c:pt idx="1120">
                  <c:v>1,120</c:v>
                </c:pt>
                <c:pt idx="1121">
                  <c:v>1,121</c:v>
                </c:pt>
                <c:pt idx="1122">
                  <c:v>1,122</c:v>
                </c:pt>
                <c:pt idx="1123">
                  <c:v>1,123</c:v>
                </c:pt>
                <c:pt idx="1124">
                  <c:v>1,124</c:v>
                </c:pt>
                <c:pt idx="1125">
                  <c:v>1,125</c:v>
                </c:pt>
                <c:pt idx="1126">
                  <c:v>1,126</c:v>
                </c:pt>
                <c:pt idx="1127">
                  <c:v>1,127</c:v>
                </c:pt>
                <c:pt idx="1128">
                  <c:v>1,128</c:v>
                </c:pt>
                <c:pt idx="1129">
                  <c:v>1,129</c:v>
                </c:pt>
                <c:pt idx="1130">
                  <c:v>1,130</c:v>
                </c:pt>
                <c:pt idx="1131">
                  <c:v>1,131</c:v>
                </c:pt>
                <c:pt idx="1132">
                  <c:v>1,132</c:v>
                </c:pt>
                <c:pt idx="1133">
                  <c:v>1,133</c:v>
                </c:pt>
                <c:pt idx="1134">
                  <c:v>1,134</c:v>
                </c:pt>
                <c:pt idx="1135">
                  <c:v>1,135</c:v>
                </c:pt>
                <c:pt idx="1136">
                  <c:v>1,136</c:v>
                </c:pt>
                <c:pt idx="1137">
                  <c:v>1,137</c:v>
                </c:pt>
                <c:pt idx="1138">
                  <c:v>1,138</c:v>
                </c:pt>
                <c:pt idx="1139">
                  <c:v>1,139</c:v>
                </c:pt>
                <c:pt idx="1140">
                  <c:v>1,140</c:v>
                </c:pt>
                <c:pt idx="1141">
                  <c:v>1,141</c:v>
                </c:pt>
                <c:pt idx="1142">
                  <c:v>1,142</c:v>
                </c:pt>
                <c:pt idx="1143">
                  <c:v>1,143</c:v>
                </c:pt>
                <c:pt idx="1144">
                  <c:v>1,144</c:v>
                </c:pt>
                <c:pt idx="1145">
                  <c:v>1,145</c:v>
                </c:pt>
                <c:pt idx="1146">
                  <c:v>1,146</c:v>
                </c:pt>
                <c:pt idx="1147">
                  <c:v>1,147</c:v>
                </c:pt>
                <c:pt idx="1148">
                  <c:v>1,148</c:v>
                </c:pt>
                <c:pt idx="1149">
                  <c:v>1,149</c:v>
                </c:pt>
                <c:pt idx="1150">
                  <c:v>1,150</c:v>
                </c:pt>
                <c:pt idx="1151">
                  <c:v>1,151</c:v>
                </c:pt>
                <c:pt idx="1152">
                  <c:v>1,152</c:v>
                </c:pt>
                <c:pt idx="1153">
                  <c:v>1,153</c:v>
                </c:pt>
                <c:pt idx="1154">
                  <c:v>1,154</c:v>
                </c:pt>
                <c:pt idx="1155">
                  <c:v>1,155</c:v>
                </c:pt>
                <c:pt idx="1156">
                  <c:v>1,156</c:v>
                </c:pt>
                <c:pt idx="1157">
                  <c:v>1,157</c:v>
                </c:pt>
                <c:pt idx="1158">
                  <c:v>1,158</c:v>
                </c:pt>
                <c:pt idx="1159">
                  <c:v>1,159</c:v>
                </c:pt>
                <c:pt idx="1160">
                  <c:v>1,160</c:v>
                </c:pt>
                <c:pt idx="1161">
                  <c:v>1,161</c:v>
                </c:pt>
                <c:pt idx="1162">
                  <c:v>1,162</c:v>
                </c:pt>
                <c:pt idx="1163">
                  <c:v>1,163</c:v>
                </c:pt>
                <c:pt idx="1164">
                  <c:v>1,164</c:v>
                </c:pt>
                <c:pt idx="1165">
                  <c:v>1,165</c:v>
                </c:pt>
                <c:pt idx="1166">
                  <c:v>1,166</c:v>
                </c:pt>
                <c:pt idx="1167">
                  <c:v>1,167</c:v>
                </c:pt>
                <c:pt idx="1168">
                  <c:v>1,168</c:v>
                </c:pt>
                <c:pt idx="1169">
                  <c:v>1,169</c:v>
                </c:pt>
                <c:pt idx="1170">
                  <c:v>1,170</c:v>
                </c:pt>
                <c:pt idx="1171">
                  <c:v>1,171</c:v>
                </c:pt>
                <c:pt idx="1172">
                  <c:v>1,172</c:v>
                </c:pt>
                <c:pt idx="1173">
                  <c:v>1,173</c:v>
                </c:pt>
                <c:pt idx="1174">
                  <c:v>1,174</c:v>
                </c:pt>
                <c:pt idx="1175">
                  <c:v>1,175</c:v>
                </c:pt>
                <c:pt idx="1176">
                  <c:v>1,176</c:v>
                </c:pt>
                <c:pt idx="1177">
                  <c:v>1,177</c:v>
                </c:pt>
                <c:pt idx="1178">
                  <c:v>1,178</c:v>
                </c:pt>
                <c:pt idx="1179">
                  <c:v>1,179</c:v>
                </c:pt>
                <c:pt idx="1180">
                  <c:v>1,180</c:v>
                </c:pt>
                <c:pt idx="1181">
                  <c:v>1,181</c:v>
                </c:pt>
                <c:pt idx="1182">
                  <c:v>1,182</c:v>
                </c:pt>
                <c:pt idx="1183">
                  <c:v>1,183</c:v>
                </c:pt>
                <c:pt idx="1184">
                  <c:v>1,184</c:v>
                </c:pt>
                <c:pt idx="1185">
                  <c:v>1,185</c:v>
                </c:pt>
                <c:pt idx="1186">
                  <c:v>1,186</c:v>
                </c:pt>
                <c:pt idx="1187">
                  <c:v>1,187</c:v>
                </c:pt>
                <c:pt idx="1188">
                  <c:v>1,188</c:v>
                </c:pt>
                <c:pt idx="1189">
                  <c:v>1,189</c:v>
                </c:pt>
                <c:pt idx="1190">
                  <c:v>1,190</c:v>
                </c:pt>
                <c:pt idx="1191">
                  <c:v>1,191</c:v>
                </c:pt>
                <c:pt idx="1192">
                  <c:v>1,192</c:v>
                </c:pt>
                <c:pt idx="1193">
                  <c:v>1,193</c:v>
                </c:pt>
                <c:pt idx="1194">
                  <c:v>1,194</c:v>
                </c:pt>
                <c:pt idx="1195">
                  <c:v>1,195</c:v>
                </c:pt>
                <c:pt idx="1196">
                  <c:v>1,196</c:v>
                </c:pt>
                <c:pt idx="1197">
                  <c:v>1,197</c:v>
                </c:pt>
                <c:pt idx="1198">
                  <c:v>1,198</c:v>
                </c:pt>
                <c:pt idx="1199">
                  <c:v>1,199</c:v>
                </c:pt>
                <c:pt idx="1200">
                  <c:v>1,200</c:v>
                </c:pt>
                <c:pt idx="1201">
                  <c:v>1,201</c:v>
                </c:pt>
                <c:pt idx="1202">
                  <c:v>1,202</c:v>
                </c:pt>
                <c:pt idx="1203">
                  <c:v>1,203</c:v>
                </c:pt>
                <c:pt idx="1204">
                  <c:v>1,204</c:v>
                </c:pt>
                <c:pt idx="1205">
                  <c:v>1,205</c:v>
                </c:pt>
                <c:pt idx="1206">
                  <c:v>1,206</c:v>
                </c:pt>
                <c:pt idx="1207">
                  <c:v>1,207</c:v>
                </c:pt>
                <c:pt idx="1208">
                  <c:v>1,208</c:v>
                </c:pt>
                <c:pt idx="1209">
                  <c:v>1,209</c:v>
                </c:pt>
                <c:pt idx="1210">
                  <c:v>1,210</c:v>
                </c:pt>
                <c:pt idx="1211">
                  <c:v>1,211</c:v>
                </c:pt>
                <c:pt idx="1212">
                  <c:v>1,212</c:v>
                </c:pt>
                <c:pt idx="1213">
                  <c:v>1,213</c:v>
                </c:pt>
                <c:pt idx="1214">
                  <c:v>1,214</c:v>
                </c:pt>
                <c:pt idx="1215">
                  <c:v>1,215</c:v>
                </c:pt>
                <c:pt idx="1216">
                  <c:v>1,216</c:v>
                </c:pt>
                <c:pt idx="1217">
                  <c:v>1,217</c:v>
                </c:pt>
                <c:pt idx="1218">
                  <c:v>1,218</c:v>
                </c:pt>
                <c:pt idx="1219">
                  <c:v>1,219</c:v>
                </c:pt>
                <c:pt idx="1220">
                  <c:v>1,220</c:v>
                </c:pt>
                <c:pt idx="1221">
                  <c:v>1,221</c:v>
                </c:pt>
                <c:pt idx="1222">
                  <c:v>1,222</c:v>
                </c:pt>
                <c:pt idx="1223">
                  <c:v>1,223</c:v>
                </c:pt>
                <c:pt idx="1224">
                  <c:v>1,224</c:v>
                </c:pt>
                <c:pt idx="1225">
                  <c:v>1,225</c:v>
                </c:pt>
                <c:pt idx="1226">
                  <c:v>1,226</c:v>
                </c:pt>
                <c:pt idx="1227">
                  <c:v>1,227</c:v>
                </c:pt>
                <c:pt idx="1228">
                  <c:v>1,228</c:v>
                </c:pt>
                <c:pt idx="1229">
                  <c:v>1,229</c:v>
                </c:pt>
                <c:pt idx="1230">
                  <c:v>1,230</c:v>
                </c:pt>
                <c:pt idx="1231">
                  <c:v>1,231</c:v>
                </c:pt>
                <c:pt idx="1232">
                  <c:v>1,232</c:v>
                </c:pt>
                <c:pt idx="1233">
                  <c:v>1,233</c:v>
                </c:pt>
                <c:pt idx="1234">
                  <c:v>1,234</c:v>
                </c:pt>
                <c:pt idx="1235">
                  <c:v>1,235</c:v>
                </c:pt>
                <c:pt idx="1236">
                  <c:v>1,236</c:v>
                </c:pt>
                <c:pt idx="1237">
                  <c:v>1,237</c:v>
                </c:pt>
                <c:pt idx="1238">
                  <c:v>1,238</c:v>
                </c:pt>
                <c:pt idx="1239">
                  <c:v>1,239</c:v>
                </c:pt>
                <c:pt idx="1240">
                  <c:v>1,240</c:v>
                </c:pt>
                <c:pt idx="1241">
                  <c:v>1,241</c:v>
                </c:pt>
                <c:pt idx="1242">
                  <c:v>1,242</c:v>
                </c:pt>
                <c:pt idx="1243">
                  <c:v>1,243</c:v>
                </c:pt>
                <c:pt idx="1244">
                  <c:v>1,244</c:v>
                </c:pt>
                <c:pt idx="1245">
                  <c:v>1,245</c:v>
                </c:pt>
                <c:pt idx="1246">
                  <c:v>1,246</c:v>
                </c:pt>
                <c:pt idx="1247">
                  <c:v>1,247</c:v>
                </c:pt>
                <c:pt idx="1248">
                  <c:v>1,248</c:v>
                </c:pt>
                <c:pt idx="1249">
                  <c:v>1,249</c:v>
                </c:pt>
                <c:pt idx="1250">
                  <c:v>1,250</c:v>
                </c:pt>
                <c:pt idx="1251">
                  <c:v>1,251</c:v>
                </c:pt>
                <c:pt idx="1252">
                  <c:v>1,252</c:v>
                </c:pt>
                <c:pt idx="1253">
                  <c:v>1,253</c:v>
                </c:pt>
                <c:pt idx="1254">
                  <c:v>1,254</c:v>
                </c:pt>
                <c:pt idx="1255">
                  <c:v>1,255</c:v>
                </c:pt>
                <c:pt idx="1256">
                  <c:v>1,256</c:v>
                </c:pt>
                <c:pt idx="1257">
                  <c:v>1,257</c:v>
                </c:pt>
                <c:pt idx="1258">
                  <c:v>1,258</c:v>
                </c:pt>
                <c:pt idx="1259">
                  <c:v>1,259</c:v>
                </c:pt>
                <c:pt idx="1260">
                  <c:v>1,260</c:v>
                </c:pt>
                <c:pt idx="1261">
                  <c:v>1,261</c:v>
                </c:pt>
                <c:pt idx="1262">
                  <c:v>1,262</c:v>
                </c:pt>
                <c:pt idx="1263">
                  <c:v>1,263</c:v>
                </c:pt>
                <c:pt idx="1264">
                  <c:v>1,264</c:v>
                </c:pt>
                <c:pt idx="1265">
                  <c:v>1,265</c:v>
                </c:pt>
                <c:pt idx="1266">
                  <c:v>1,266</c:v>
                </c:pt>
                <c:pt idx="1267">
                  <c:v>1,267</c:v>
                </c:pt>
                <c:pt idx="1268">
                  <c:v>1,268</c:v>
                </c:pt>
                <c:pt idx="1269">
                  <c:v>1,269</c:v>
                </c:pt>
                <c:pt idx="1270">
                  <c:v>1,270</c:v>
                </c:pt>
                <c:pt idx="1271">
                  <c:v>1,271</c:v>
                </c:pt>
                <c:pt idx="1272">
                  <c:v>1,272</c:v>
                </c:pt>
                <c:pt idx="1273">
                  <c:v>1,273</c:v>
                </c:pt>
                <c:pt idx="1274">
                  <c:v>1,274</c:v>
                </c:pt>
                <c:pt idx="1275">
                  <c:v>1,275</c:v>
                </c:pt>
                <c:pt idx="1276">
                  <c:v>1,276</c:v>
                </c:pt>
                <c:pt idx="1277">
                  <c:v>1,277</c:v>
                </c:pt>
                <c:pt idx="1278">
                  <c:v>1,278</c:v>
                </c:pt>
                <c:pt idx="1279">
                  <c:v>1,279</c:v>
                </c:pt>
                <c:pt idx="1280">
                  <c:v>1,280</c:v>
                </c:pt>
                <c:pt idx="1281">
                  <c:v>1,281</c:v>
                </c:pt>
                <c:pt idx="1282">
                  <c:v>1,282</c:v>
                </c:pt>
                <c:pt idx="1283">
                  <c:v>1,283</c:v>
                </c:pt>
                <c:pt idx="1284">
                  <c:v>1,284</c:v>
                </c:pt>
                <c:pt idx="1285">
                  <c:v>1,285</c:v>
                </c:pt>
                <c:pt idx="1286">
                  <c:v>1,286</c:v>
                </c:pt>
                <c:pt idx="1287">
                  <c:v>1,287</c:v>
                </c:pt>
                <c:pt idx="1288">
                  <c:v>1,288</c:v>
                </c:pt>
                <c:pt idx="1289">
                  <c:v>1,289</c:v>
                </c:pt>
                <c:pt idx="1290">
                  <c:v>1,290</c:v>
                </c:pt>
                <c:pt idx="1291">
                  <c:v>1,291</c:v>
                </c:pt>
                <c:pt idx="1292">
                  <c:v>1,292</c:v>
                </c:pt>
                <c:pt idx="1293">
                  <c:v>1,293</c:v>
                </c:pt>
                <c:pt idx="1294">
                  <c:v>1,294</c:v>
                </c:pt>
                <c:pt idx="1295">
                  <c:v>1,295</c:v>
                </c:pt>
                <c:pt idx="1296">
                  <c:v>1,296</c:v>
                </c:pt>
                <c:pt idx="1297">
                  <c:v>1,297</c:v>
                </c:pt>
                <c:pt idx="1298">
                  <c:v>Total:</c:v>
                </c:pt>
              </c:strCache>
            </c:strRef>
          </c:cat>
          <c:val>
            <c:numRef>
              <c:f>'Fig 7 Data'!$D$5:$D$1302</c:f>
              <c:numCache>
                <c:formatCode>0.000</c:formatCode>
                <c:ptCount val="1298"/>
                <c:pt idx="0">
                  <c:v>0</c:v>
                </c:pt>
                <c:pt idx="1">
                  <c:v>3.0990784450799815E-2</c:v>
                </c:pt>
                <c:pt idx="2">
                  <c:v>4.5605022032408481E-2</c:v>
                </c:pt>
                <c:pt idx="3">
                  <c:v>5.9492550568092425E-2</c:v>
                </c:pt>
                <c:pt idx="4">
                  <c:v>7.2001758412724423E-2</c:v>
                </c:pt>
                <c:pt idx="5">
                  <c:v>8.4215358799971968E-2</c:v>
                </c:pt>
                <c:pt idx="6">
                  <c:v>9.5628569672587857E-2</c:v>
                </c:pt>
                <c:pt idx="7">
                  <c:v>0.10695924425093102</c:v>
                </c:pt>
                <c:pt idx="8">
                  <c:v>0.11766115521410657</c:v>
                </c:pt>
                <c:pt idx="9">
                  <c:v>0.12753593206944189</c:v>
                </c:pt>
                <c:pt idx="10">
                  <c:v>0.13637475445009681</c:v>
                </c:pt>
                <c:pt idx="11">
                  <c:v>0.14482020105912149</c:v>
                </c:pt>
                <c:pt idx="12">
                  <c:v>0.15200404675805071</c:v>
                </c:pt>
                <c:pt idx="13">
                  <c:v>0.15915264627122827</c:v>
                </c:pt>
                <c:pt idx="14">
                  <c:v>0.16628211720118383</c:v>
                </c:pt>
                <c:pt idx="15">
                  <c:v>0.17300262610651349</c:v>
                </c:pt>
                <c:pt idx="16">
                  <c:v>0.17970914280744929</c:v>
                </c:pt>
                <c:pt idx="17">
                  <c:v>0.18624987845379437</c:v>
                </c:pt>
                <c:pt idx="18">
                  <c:v>0.19252210546898618</c:v>
                </c:pt>
                <c:pt idx="19">
                  <c:v>0.19876900482305998</c:v>
                </c:pt>
                <c:pt idx="20">
                  <c:v>0.20488129562853452</c:v>
                </c:pt>
                <c:pt idx="21">
                  <c:v>0.21092451099459628</c:v>
                </c:pt>
                <c:pt idx="22">
                  <c:v>0.21677254396518911</c:v>
                </c:pt>
                <c:pt idx="23">
                  <c:v>0.22258798749770001</c:v>
                </c:pt>
                <c:pt idx="24">
                  <c:v>0.22831628970664403</c:v>
                </c:pt>
                <c:pt idx="25">
                  <c:v>0.23404388344954277</c:v>
                </c:pt>
                <c:pt idx="26">
                  <c:v>0.23970045347140426</c:v>
                </c:pt>
                <c:pt idx="27">
                  <c:v>0.24531540111310679</c:v>
                </c:pt>
                <c:pt idx="28">
                  <c:v>0.25089705085068209</c:v>
                </c:pt>
                <c:pt idx="29">
                  <c:v>0.25646028047108066</c:v>
                </c:pt>
                <c:pt idx="30">
                  <c:v>0.26195939391438328</c:v>
                </c:pt>
                <c:pt idx="31">
                  <c:v>0.2673915573164089</c:v>
                </c:pt>
                <c:pt idx="32">
                  <c:v>0.27273994460858264</c:v>
                </c:pt>
                <c:pt idx="33">
                  <c:v>0.27800189904323469</c:v>
                </c:pt>
                <c:pt idx="34">
                  <c:v>0.2832174489519223</c:v>
                </c:pt>
                <c:pt idx="35">
                  <c:v>0.28829608779736349</c:v>
                </c:pt>
                <c:pt idx="36">
                  <c:v>0.29332584248568183</c:v>
                </c:pt>
                <c:pt idx="37">
                  <c:v>0.29834160496960632</c:v>
                </c:pt>
                <c:pt idx="38">
                  <c:v>0.30333877021984273</c:v>
                </c:pt>
                <c:pt idx="39">
                  <c:v>0.30829962658525967</c:v>
                </c:pt>
                <c:pt idx="40">
                  <c:v>0.3131304794313714</c:v>
                </c:pt>
                <c:pt idx="41">
                  <c:v>0.31795938399585871</c:v>
                </c:pt>
                <c:pt idx="42">
                  <c:v>0.32261559996181405</c:v>
                </c:pt>
                <c:pt idx="43">
                  <c:v>0.32725428139314927</c:v>
                </c:pt>
                <c:pt idx="44">
                  <c:v>0.33188906626123554</c:v>
                </c:pt>
                <c:pt idx="45">
                  <c:v>0.3364985234682038</c:v>
                </c:pt>
                <c:pt idx="46">
                  <c:v>0.34099568880699849</c:v>
                </c:pt>
                <c:pt idx="47">
                  <c:v>0.34548134157255772</c:v>
                </c:pt>
                <c:pt idx="48">
                  <c:v>0.34985629651854511</c:v>
                </c:pt>
                <c:pt idx="49">
                  <c:v>0.3541157714991553</c:v>
                </c:pt>
                <c:pt idx="50">
                  <c:v>0.35829412711758335</c:v>
                </c:pt>
                <c:pt idx="51">
                  <c:v>0.36243652808421439</c:v>
                </c:pt>
                <c:pt idx="52">
                  <c:v>0.36657538672061912</c:v>
                </c:pt>
                <c:pt idx="53">
                  <c:v>0.37068342708405522</c:v>
                </c:pt>
                <c:pt idx="54">
                  <c:v>0.37476720248544104</c:v>
                </c:pt>
                <c:pt idx="55">
                  <c:v>0.37876082558256768</c:v>
                </c:pt>
                <c:pt idx="56">
                  <c:v>0.382684487657725</c:v>
                </c:pt>
                <c:pt idx="57">
                  <c:v>0.38659468887802234</c:v>
                </c:pt>
                <c:pt idx="58">
                  <c:v>0.39049497157368612</c:v>
                </c:pt>
                <c:pt idx="59">
                  <c:v>0.3943784282007749</c:v>
                </c:pt>
                <c:pt idx="60">
                  <c:v>0.39824275624464173</c:v>
                </c:pt>
                <c:pt idx="61">
                  <c:v>0.40207963122925472</c:v>
                </c:pt>
                <c:pt idx="62">
                  <c:v>0.40582281157938216</c:v>
                </c:pt>
                <c:pt idx="63">
                  <c:v>0.40956457499741911</c:v>
                </c:pt>
                <c:pt idx="64">
                  <c:v>0.4132498382483466</c:v>
                </c:pt>
                <c:pt idx="65">
                  <c:v>0.41688975967237751</c:v>
                </c:pt>
                <c:pt idx="66">
                  <c:v>0.42045724044328064</c:v>
                </c:pt>
                <c:pt idx="67">
                  <c:v>0.42402454409767248</c:v>
                </c:pt>
                <c:pt idx="68">
                  <c:v>0.4275461516921451</c:v>
                </c:pt>
                <c:pt idx="69">
                  <c:v>0.43105518401431436</c:v>
                </c:pt>
                <c:pt idx="70">
                  <c:v>0.43454579621930689</c:v>
                </c:pt>
                <c:pt idx="71">
                  <c:v>0.43800559015133067</c:v>
                </c:pt>
                <c:pt idx="72">
                  <c:v>0.44146467561730918</c:v>
                </c:pt>
                <c:pt idx="73">
                  <c:v>0.44492057298608401</c:v>
                </c:pt>
                <c:pt idx="74">
                  <c:v>0.4483656662476686</c:v>
                </c:pt>
                <c:pt idx="75">
                  <c:v>0.45173938155519333</c:v>
                </c:pt>
                <c:pt idx="76">
                  <c:v>0.45511203416365026</c:v>
                </c:pt>
                <c:pt idx="77">
                  <c:v>0.458479019043745</c:v>
                </c:pt>
                <c:pt idx="78">
                  <c:v>0.46182227031132361</c:v>
                </c:pt>
                <c:pt idx="79">
                  <c:v>0.46513240079128626</c:v>
                </c:pt>
                <c:pt idx="80">
                  <c:v>0.46842960176592302</c:v>
                </c:pt>
                <c:pt idx="81">
                  <c:v>0.47158457818197397</c:v>
                </c:pt>
                <c:pt idx="82">
                  <c:v>0.47468943062532282</c:v>
                </c:pt>
                <c:pt idx="83">
                  <c:v>0.47776063093152182</c:v>
                </c:pt>
                <c:pt idx="84">
                  <c:v>0.4808006587317295</c:v>
                </c:pt>
                <c:pt idx="85">
                  <c:v>0.48379676163713109</c:v>
                </c:pt>
                <c:pt idx="86">
                  <c:v>0.48670731726756755</c:v>
                </c:pt>
                <c:pt idx="87">
                  <c:v>0.48958386652783159</c:v>
                </c:pt>
                <c:pt idx="88">
                  <c:v>0.492453331127643</c:v>
                </c:pt>
                <c:pt idx="89">
                  <c:v>0.49530880352306056</c:v>
                </c:pt>
                <c:pt idx="90">
                  <c:v>0.4981134434797308</c:v>
                </c:pt>
                <c:pt idx="91">
                  <c:v>0.5009099360768805</c:v>
                </c:pt>
                <c:pt idx="92">
                  <c:v>0.50370341769333793</c:v>
                </c:pt>
                <c:pt idx="93">
                  <c:v>0.50649477391165953</c:v>
                </c:pt>
                <c:pt idx="94">
                  <c:v>0.50925743725514805</c:v>
                </c:pt>
                <c:pt idx="95">
                  <c:v>0.51198981367520191</c:v>
                </c:pt>
                <c:pt idx="96">
                  <c:v>0.51467295170511007</c:v>
                </c:pt>
                <c:pt idx="97">
                  <c:v>0.51733501287017192</c:v>
                </c:pt>
                <c:pt idx="98">
                  <c:v>0.51997741410247778</c:v>
                </c:pt>
                <c:pt idx="99">
                  <c:v>0.52255499069164235</c:v>
                </c:pt>
                <c:pt idx="100">
                  <c:v>0.52512140894059423</c:v>
                </c:pt>
                <c:pt idx="101">
                  <c:v>0.52768339927676311</c:v>
                </c:pt>
                <c:pt idx="102">
                  <c:v>0.5302425557487509</c:v>
                </c:pt>
                <c:pt idx="103">
                  <c:v>0.53275300518012725</c:v>
                </c:pt>
                <c:pt idx="104">
                  <c:v>0.5352220093478558</c:v>
                </c:pt>
                <c:pt idx="105">
                  <c:v>0.53768109499095074</c:v>
                </c:pt>
                <c:pt idx="106">
                  <c:v>0.54011715548757488</c:v>
                </c:pt>
                <c:pt idx="107">
                  <c:v>0.54253001372121679</c:v>
                </c:pt>
                <c:pt idx="108">
                  <c:v>0.54491559601211603</c:v>
                </c:pt>
                <c:pt idx="109">
                  <c:v>0.54730029272045888</c:v>
                </c:pt>
                <c:pt idx="110">
                  <c:v>0.54966674642813629</c:v>
                </c:pt>
                <c:pt idx="111">
                  <c:v>0.5520098207563201</c:v>
                </c:pt>
                <c:pt idx="112">
                  <c:v>0.55435236373496988</c:v>
                </c:pt>
                <c:pt idx="113">
                  <c:v>0.55669455248059707</c:v>
                </c:pt>
                <c:pt idx="114">
                  <c:v>0.55902806251716985</c:v>
                </c:pt>
                <c:pt idx="115">
                  <c:v>0.56135537347584663</c:v>
                </c:pt>
                <c:pt idx="116">
                  <c:v>0.56367967345383108</c:v>
                </c:pt>
                <c:pt idx="117">
                  <c:v>0.56599777435391951</c:v>
                </c:pt>
                <c:pt idx="118">
                  <c:v>0.56831534390447391</c:v>
                </c:pt>
                <c:pt idx="119">
                  <c:v>0.57063025670735867</c:v>
                </c:pt>
                <c:pt idx="120">
                  <c:v>0.57293985601490394</c:v>
                </c:pt>
                <c:pt idx="121">
                  <c:v>0.57524166219595141</c:v>
                </c:pt>
                <c:pt idx="122">
                  <c:v>0.57752168304610696</c:v>
                </c:pt>
                <c:pt idx="123">
                  <c:v>0.57979178537162901</c:v>
                </c:pt>
                <c:pt idx="124">
                  <c:v>0.5820611792311059</c:v>
                </c:pt>
                <c:pt idx="125">
                  <c:v>0.58431321567247385</c:v>
                </c:pt>
                <c:pt idx="126">
                  <c:v>0.58655267684153845</c:v>
                </c:pt>
                <c:pt idx="127">
                  <c:v>0.58878097967039034</c:v>
                </c:pt>
                <c:pt idx="128">
                  <c:v>0.59100821980017415</c:v>
                </c:pt>
                <c:pt idx="129">
                  <c:v>0.59321863386138318</c:v>
                </c:pt>
                <c:pt idx="130">
                  <c:v>0.59535820131806616</c:v>
                </c:pt>
                <c:pt idx="131">
                  <c:v>0.59747934865757257</c:v>
                </c:pt>
                <c:pt idx="132">
                  <c:v>0.59959394268616029</c:v>
                </c:pt>
                <c:pt idx="133">
                  <c:v>0.60170340033591985</c:v>
                </c:pt>
                <c:pt idx="134">
                  <c:v>0.60377548640179202</c:v>
                </c:pt>
                <c:pt idx="135">
                  <c:v>0.60584491571999444</c:v>
                </c:pt>
                <c:pt idx="136">
                  <c:v>0.60789433087241829</c:v>
                </c:pt>
                <c:pt idx="137">
                  <c:v>0.60991824124721272</c:v>
                </c:pt>
                <c:pt idx="138">
                  <c:v>0.61191611549484393</c:v>
                </c:pt>
                <c:pt idx="139">
                  <c:v>0.61391186434433931</c:v>
                </c:pt>
                <c:pt idx="140">
                  <c:v>0.61584438259929541</c:v>
                </c:pt>
                <c:pt idx="141">
                  <c:v>0.61777601527169479</c:v>
                </c:pt>
                <c:pt idx="142">
                  <c:v>0.61969613537085877</c:v>
                </c:pt>
                <c:pt idx="143">
                  <c:v>0.6215958870712216</c:v>
                </c:pt>
                <c:pt idx="144">
                  <c:v>0.62349404472298253</c:v>
                </c:pt>
                <c:pt idx="145">
                  <c:v>0.62538316943266647</c:v>
                </c:pt>
                <c:pt idx="146">
                  <c:v>0.62727070009374841</c:v>
                </c:pt>
                <c:pt idx="147">
                  <c:v>0.62914778088066292</c:v>
                </c:pt>
                <c:pt idx="148">
                  <c:v>0.63102220491990768</c:v>
                </c:pt>
                <c:pt idx="149">
                  <c:v>0.63288493926940559</c:v>
                </c:pt>
                <c:pt idx="150">
                  <c:v>0.63471898074407063</c:v>
                </c:pt>
                <c:pt idx="151">
                  <c:v>0.63655142817013377</c:v>
                </c:pt>
                <c:pt idx="152">
                  <c:v>0.63838352136317422</c:v>
                </c:pt>
                <c:pt idx="153">
                  <c:v>0.64020321640042277</c:v>
                </c:pt>
                <c:pt idx="154">
                  <c:v>0.64200378285444926</c:v>
                </c:pt>
                <c:pt idx="155">
                  <c:v>0.64378150127851619</c:v>
                </c:pt>
                <c:pt idx="156">
                  <c:v>0.64550838726383564</c:v>
                </c:pt>
                <c:pt idx="157">
                  <c:v>0.64721632178244437</c:v>
                </c:pt>
                <c:pt idx="158">
                  <c:v>0.64891575470851015</c:v>
                </c:pt>
                <c:pt idx="159">
                  <c:v>0.65061518763457582</c:v>
                </c:pt>
                <c:pt idx="160">
                  <c:v>0.65230789013321167</c:v>
                </c:pt>
                <c:pt idx="161">
                  <c:v>0.6539750878542181</c:v>
                </c:pt>
                <c:pt idx="162">
                  <c:v>0.65563307551663608</c:v>
                </c:pt>
                <c:pt idx="163">
                  <c:v>0.65727919637279608</c:v>
                </c:pt>
                <c:pt idx="164">
                  <c:v>0.65892124354919568</c:v>
                </c:pt>
                <c:pt idx="165">
                  <c:v>0.66052715895728731</c:v>
                </c:pt>
                <c:pt idx="166">
                  <c:v>0.6621181965784283</c:v>
                </c:pt>
                <c:pt idx="167">
                  <c:v>0.66370905708305816</c:v>
                </c:pt>
                <c:pt idx="168">
                  <c:v>0.66528946771352027</c:v>
                </c:pt>
                <c:pt idx="169">
                  <c:v>0.66686173098446189</c:v>
                </c:pt>
                <c:pt idx="170">
                  <c:v>0.6684293892261095</c:v>
                </c:pt>
                <c:pt idx="171">
                  <c:v>0.6699958076521777</c:v>
                </c:pt>
                <c:pt idx="172">
                  <c:v>0.67155372448570294</c:v>
                </c:pt>
                <c:pt idx="173">
                  <c:v>0.6731105786201601</c:v>
                </c:pt>
                <c:pt idx="174">
                  <c:v>0.67465131515208776</c:v>
                </c:pt>
                <c:pt idx="175">
                  <c:v>0.6761808933438026</c:v>
                </c:pt>
                <c:pt idx="176">
                  <c:v>0.67770568938971187</c:v>
                </c:pt>
                <c:pt idx="177">
                  <c:v>0.67922216095958932</c:v>
                </c:pt>
                <c:pt idx="178">
                  <c:v>0.68072021241229019</c:v>
                </c:pt>
                <c:pt idx="179">
                  <c:v>0.68221241902011753</c:v>
                </c:pt>
                <c:pt idx="180">
                  <c:v>0.68368992495750569</c:v>
                </c:pt>
                <c:pt idx="181">
                  <c:v>0.68514245746679847</c:v>
                </c:pt>
                <c:pt idx="182">
                  <c:v>0.68659339592748947</c:v>
                </c:pt>
                <c:pt idx="183">
                  <c:v>0.68804150052399959</c:v>
                </c:pt>
                <c:pt idx="184">
                  <c:v>0.68947915524634196</c:v>
                </c:pt>
                <c:pt idx="185">
                  <c:v>0.69091167358985628</c:v>
                </c:pt>
                <c:pt idx="186">
                  <c:v>0.69234064960314423</c:v>
                </c:pt>
                <c:pt idx="187">
                  <c:v>0.69376856291736444</c:v>
                </c:pt>
                <c:pt idx="188">
                  <c:v>0.69519133985275638</c:v>
                </c:pt>
                <c:pt idx="189">
                  <c:v>0.69659215434074528</c:v>
                </c:pt>
                <c:pt idx="190">
                  <c:v>0.6979720690803991</c:v>
                </c:pt>
                <c:pt idx="191">
                  <c:v>0.69934206529541931</c:v>
                </c:pt>
                <c:pt idx="192">
                  <c:v>0.70070603954905486</c:v>
                </c:pt>
                <c:pt idx="193">
                  <c:v>0.70206700282199785</c:v>
                </c:pt>
                <c:pt idx="194">
                  <c:v>0.70341875603635262</c:v>
                </c:pt>
                <c:pt idx="195">
                  <c:v>0.70475988226002839</c:v>
                </c:pt>
                <c:pt idx="196">
                  <c:v>0.70610065425068158</c:v>
                </c:pt>
                <c:pt idx="197">
                  <c:v>0.70743434158088214</c:v>
                </c:pt>
                <c:pt idx="198">
                  <c:v>0.70876785179457147</c:v>
                </c:pt>
                <c:pt idx="199">
                  <c:v>0.71008790115340092</c:v>
                </c:pt>
                <c:pt idx="200">
                  <c:v>0.71139732352155138</c:v>
                </c:pt>
                <c:pt idx="201">
                  <c:v>0.71269239945228535</c:v>
                </c:pt>
                <c:pt idx="202">
                  <c:v>0.71398304747023655</c:v>
                </c:pt>
                <c:pt idx="203">
                  <c:v>0.71526962180842735</c:v>
                </c:pt>
                <c:pt idx="204">
                  <c:v>0.71655283093290345</c:v>
                </c:pt>
                <c:pt idx="205">
                  <c:v>0.71782984097948321</c:v>
                </c:pt>
                <c:pt idx="206">
                  <c:v>0.71910384004537076</c:v>
                </c:pt>
                <c:pt idx="207">
                  <c:v>0.72037358831498666</c:v>
                </c:pt>
                <c:pt idx="208">
                  <c:v>0.72164050272042168</c:v>
                </c:pt>
                <c:pt idx="209">
                  <c:v>0.7228996239993587</c:v>
                </c:pt>
                <c:pt idx="210">
                  <c:v>0.72415449448202418</c:v>
                </c:pt>
                <c:pt idx="211">
                  <c:v>0.72540245742074838</c:v>
                </c:pt>
                <c:pt idx="212">
                  <c:v>0.72664794072831429</c:v>
                </c:pt>
                <c:pt idx="213">
                  <c:v>0.72788864189007463</c:v>
                </c:pt>
                <c:pt idx="214">
                  <c:v>0.72912774900323318</c:v>
                </c:pt>
                <c:pt idx="215">
                  <c:v>0.73036437648523322</c:v>
                </c:pt>
                <c:pt idx="216">
                  <c:v>0.73159887856909755</c:v>
                </c:pt>
                <c:pt idx="217">
                  <c:v>0.73282576464297533</c:v>
                </c:pt>
                <c:pt idx="218">
                  <c:v>0.73405087955173998</c:v>
                </c:pt>
                <c:pt idx="219">
                  <c:v>0.73527121231469916</c:v>
                </c:pt>
                <c:pt idx="220">
                  <c:v>0.73649083661161296</c:v>
                </c:pt>
                <c:pt idx="221">
                  <c:v>0.73769947968482552</c:v>
                </c:pt>
                <c:pt idx="222">
                  <c:v>0.73890794564152651</c:v>
                </c:pt>
                <c:pt idx="223">
                  <c:v>0.74011410908358044</c:v>
                </c:pt>
                <c:pt idx="224">
                  <c:v>0.74131389633122713</c:v>
                </c:pt>
                <c:pt idx="225">
                  <c:v>0.74249437787914041</c:v>
                </c:pt>
                <c:pt idx="226">
                  <c:v>0.74367361961147449</c:v>
                </c:pt>
                <c:pt idx="227">
                  <c:v>0.74484878766404838</c:v>
                </c:pt>
                <c:pt idx="228">
                  <c:v>0.74602236166802038</c:v>
                </c:pt>
                <c:pt idx="229">
                  <c:v>0.74719505008943576</c:v>
                </c:pt>
                <c:pt idx="230">
                  <c:v>0.74836348771457972</c:v>
                </c:pt>
                <c:pt idx="231">
                  <c:v>0.74952678896089542</c:v>
                </c:pt>
                <c:pt idx="232">
                  <c:v>0.75069009020721122</c:v>
                </c:pt>
                <c:pt idx="233">
                  <c:v>0.75185144317190244</c:v>
                </c:pt>
                <c:pt idx="234">
                  <c:v>0.75300872245683348</c:v>
                </c:pt>
                <c:pt idx="235">
                  <c:v>0.75415944843084592</c:v>
                </c:pt>
                <c:pt idx="236">
                  <c:v>0.75530928882230186</c:v>
                </c:pt>
                <c:pt idx="237">
                  <c:v>0.75645381571841819</c:v>
                </c:pt>
                <c:pt idx="238">
                  <c:v>0.75759533163384229</c:v>
                </c:pt>
                <c:pt idx="239">
                  <c:v>0.75872143841278183</c:v>
                </c:pt>
                <c:pt idx="240">
                  <c:v>0.75984364862847265</c:v>
                </c:pt>
                <c:pt idx="241">
                  <c:v>0.7609644419120728</c:v>
                </c:pt>
                <c:pt idx="242">
                  <c:v>0.76208399538009375</c:v>
                </c:pt>
                <c:pt idx="243">
                  <c:v>0.76320213191602426</c:v>
                </c:pt>
                <c:pt idx="244">
                  <c:v>0.76431123550987778</c:v>
                </c:pt>
                <c:pt idx="245">
                  <c:v>0.76541325444327868</c:v>
                </c:pt>
                <c:pt idx="246">
                  <c:v>0.76651279374552117</c:v>
                </c:pt>
                <c:pt idx="247">
                  <c:v>0.76759391293058676</c:v>
                </c:pt>
                <c:pt idx="248">
                  <c:v>0.76867326095053923</c:v>
                </c:pt>
                <c:pt idx="249">
                  <c:v>0.76973135498913403</c:v>
                </c:pt>
                <c:pt idx="250">
                  <c:v>0.7707789991535613</c:v>
                </c:pt>
                <c:pt idx="251">
                  <c:v>0.77182487215287521</c:v>
                </c:pt>
                <c:pt idx="252">
                  <c:v>0.772870568035678</c:v>
                </c:pt>
                <c:pt idx="253">
                  <c:v>0.77391537833592428</c:v>
                </c:pt>
                <c:pt idx="254">
                  <c:v>0.77494743624735574</c:v>
                </c:pt>
                <c:pt idx="255">
                  <c:v>0.77597754587716261</c:v>
                </c:pt>
                <c:pt idx="256">
                  <c:v>0.77700553010883389</c:v>
                </c:pt>
                <c:pt idx="257">
                  <c:v>0.77802749237912039</c:v>
                </c:pt>
                <c:pt idx="258">
                  <c:v>0.77902324140573243</c:v>
                </c:pt>
                <c:pt idx="259">
                  <c:v>0.78001544810211787</c:v>
                </c:pt>
                <c:pt idx="260">
                  <c:v>0.78099755915735858</c:v>
                </c:pt>
                <c:pt idx="261">
                  <c:v>0.7819715228530788</c:v>
                </c:pt>
                <c:pt idx="262">
                  <c:v>0.7829437153836859</c:v>
                </c:pt>
                <c:pt idx="263">
                  <c:v>0.78391449098220256</c:v>
                </c:pt>
                <c:pt idx="264">
                  <c:v>0.78488508946420765</c:v>
                </c:pt>
                <c:pt idx="265">
                  <c:v>0.78585072868389605</c:v>
                </c:pt>
                <c:pt idx="266">
                  <c:v>0.78680396974779243</c:v>
                </c:pt>
                <c:pt idx="267">
                  <c:v>0.78775597099610972</c:v>
                </c:pt>
                <c:pt idx="268">
                  <c:v>0.78870248163257617</c:v>
                </c:pt>
                <c:pt idx="269">
                  <c:v>0.7896415533755673</c:v>
                </c:pt>
                <c:pt idx="270">
                  <c:v>0.79058009376902449</c:v>
                </c:pt>
                <c:pt idx="271">
                  <c:v>0.79151544606527802</c:v>
                </c:pt>
                <c:pt idx="272">
                  <c:v>0.79245008989548649</c:v>
                </c:pt>
                <c:pt idx="273">
                  <c:v>0.79338136851197971</c:v>
                </c:pt>
                <c:pt idx="274">
                  <c:v>0.79431247001196192</c:v>
                </c:pt>
                <c:pt idx="275">
                  <c:v>0.79523684108451398</c:v>
                </c:pt>
                <c:pt idx="276">
                  <c:v>0.79615589866172665</c:v>
                </c:pt>
                <c:pt idx="277">
                  <c:v>0.79706450636477166</c:v>
                </c:pt>
                <c:pt idx="278">
                  <c:v>0.79796425824225092</c:v>
                </c:pt>
                <c:pt idx="279">
                  <c:v>0.79886277030415109</c:v>
                </c:pt>
                <c:pt idx="280">
                  <c:v>0.79975632310373435</c:v>
                </c:pt>
                <c:pt idx="281">
                  <c:v>0.80064810473820447</c:v>
                </c:pt>
                <c:pt idx="282">
                  <c:v>0.80153917790662943</c:v>
                </c:pt>
                <c:pt idx="283">
                  <c:v>0.80242883414296373</c:v>
                </c:pt>
                <c:pt idx="284">
                  <c:v>0.8033154793986057</c:v>
                </c:pt>
                <c:pt idx="285">
                  <c:v>0.80419822809099883</c:v>
                </c:pt>
                <c:pt idx="286">
                  <c:v>0.80507920561827884</c:v>
                </c:pt>
                <c:pt idx="287">
                  <c:v>0.80594477400907438</c:v>
                </c:pt>
                <c:pt idx="288">
                  <c:v>0.80680821700173411</c:v>
                </c:pt>
                <c:pt idx="289">
                  <c:v>0.80766758631463365</c:v>
                </c:pt>
                <c:pt idx="290">
                  <c:v>0.80852624716148791</c:v>
                </c:pt>
                <c:pt idx="291">
                  <c:v>0.80938278261020646</c:v>
                </c:pt>
                <c:pt idx="292">
                  <c:v>0.81023931805892491</c:v>
                </c:pt>
                <c:pt idx="293">
                  <c:v>0.81109443657555291</c:v>
                </c:pt>
                <c:pt idx="294">
                  <c:v>0.81194495006288681</c:v>
                </c:pt>
                <c:pt idx="295">
                  <c:v>0.81279298391906207</c:v>
                </c:pt>
                <c:pt idx="296">
                  <c:v>0.81363517293036414</c:v>
                </c:pt>
                <c:pt idx="297">
                  <c:v>0.81447435096097365</c:v>
                </c:pt>
                <c:pt idx="298">
                  <c:v>0.81530821549624388</c:v>
                </c:pt>
                <c:pt idx="299">
                  <c:v>0.81612649377851831</c:v>
                </c:pt>
                <c:pt idx="300">
                  <c:v>0.81694282377916838</c:v>
                </c:pt>
                <c:pt idx="301">
                  <c:v>0.81775330893494491</c:v>
                </c:pt>
                <c:pt idx="302">
                  <c:v>0.81856308562467639</c:v>
                </c:pt>
                <c:pt idx="303">
                  <c:v>0.81936453783837604</c:v>
                </c:pt>
                <c:pt idx="304">
                  <c:v>0.82016173925580393</c:v>
                </c:pt>
                <c:pt idx="305">
                  <c:v>0.8209575237411415</c:v>
                </c:pt>
                <c:pt idx="306">
                  <c:v>0.82175330822647896</c:v>
                </c:pt>
                <c:pt idx="307">
                  <c:v>0.82254714443019206</c:v>
                </c:pt>
                <c:pt idx="308">
                  <c:v>0.82334027216785999</c:v>
                </c:pt>
                <c:pt idx="309">
                  <c:v>0.82413269143948242</c:v>
                </c:pt>
                <c:pt idx="310">
                  <c:v>0.82492440224505958</c:v>
                </c:pt>
                <c:pt idx="311">
                  <c:v>0.82571522746808024</c:v>
                </c:pt>
                <c:pt idx="312">
                  <c:v>0.82650516710854438</c:v>
                </c:pt>
                <c:pt idx="313">
                  <c:v>0.82729492963249718</c:v>
                </c:pt>
                <c:pt idx="314">
                  <c:v>0.82808185829226888</c:v>
                </c:pt>
                <c:pt idx="315">
                  <c:v>0.82886807848599542</c:v>
                </c:pt>
                <c:pt idx="316">
                  <c:v>0.82965252751460872</c:v>
                </c:pt>
                <c:pt idx="317">
                  <c:v>0.83043467402857496</c:v>
                </c:pt>
                <c:pt idx="318">
                  <c:v>0.83121363244533741</c:v>
                </c:pt>
                <c:pt idx="319">
                  <c:v>0.83198196387142109</c:v>
                </c:pt>
                <c:pt idx="320">
                  <c:v>0.83275011818099354</c:v>
                </c:pt>
                <c:pt idx="321">
                  <c:v>0.83349861255780999</c:v>
                </c:pt>
                <c:pt idx="322">
                  <c:v>0.83424657558509263</c:v>
                </c:pt>
                <c:pt idx="323">
                  <c:v>0.83499418437935247</c:v>
                </c:pt>
                <c:pt idx="324">
                  <c:v>0.83573771949385212</c:v>
                </c:pt>
                <c:pt idx="325">
                  <c:v>0.83647487841394441</c:v>
                </c:pt>
                <c:pt idx="326">
                  <c:v>0.83720282727544837</c:v>
                </c:pt>
                <c:pt idx="327">
                  <c:v>0.83792953632137301</c:v>
                </c:pt>
                <c:pt idx="328">
                  <c:v>0.83865376573613926</c:v>
                </c:pt>
                <c:pt idx="329">
                  <c:v>0.83937799515090561</c:v>
                </c:pt>
                <c:pt idx="330">
                  <c:v>0.84009779665288908</c:v>
                </c:pt>
                <c:pt idx="331">
                  <c:v>0.84081494140720281</c:v>
                </c:pt>
                <c:pt idx="332">
                  <c:v>0.84153208616151653</c:v>
                </c:pt>
                <c:pt idx="333">
                  <c:v>0.84224480300304727</c:v>
                </c:pt>
                <c:pt idx="334">
                  <c:v>0.84295433174737444</c:v>
                </c:pt>
                <c:pt idx="335">
                  <c:v>0.84366102662752063</c:v>
                </c:pt>
                <c:pt idx="336">
                  <c:v>0.84436488764348572</c:v>
                </c:pt>
                <c:pt idx="337">
                  <c:v>0.84506325804760007</c:v>
                </c:pt>
                <c:pt idx="338">
                  <c:v>0.8457508243445242</c:v>
                </c:pt>
                <c:pt idx="339">
                  <c:v>0.84643112886448446</c:v>
                </c:pt>
                <c:pt idx="340">
                  <c:v>0.84710700547166184</c:v>
                </c:pt>
                <c:pt idx="341">
                  <c:v>0.84778164226325992</c:v>
                </c:pt>
                <c:pt idx="342">
                  <c:v>0.84845273672463173</c:v>
                </c:pt>
                <c:pt idx="343">
                  <c:v>0.84911958038973201</c:v>
                </c:pt>
                <c:pt idx="344">
                  <c:v>0.84978500712274185</c:v>
                </c:pt>
                <c:pt idx="345">
                  <c:v>0.85044813134110453</c:v>
                </c:pt>
                <c:pt idx="346">
                  <c:v>0.85110735899621826</c:v>
                </c:pt>
                <c:pt idx="347">
                  <c:v>0.85176357567063965</c:v>
                </c:pt>
                <c:pt idx="348">
                  <c:v>0.85241819829645915</c:v>
                </c:pt>
                <c:pt idx="349">
                  <c:v>0.85307104975716563</c:v>
                </c:pt>
                <c:pt idx="350">
                  <c:v>0.8537230156353155</c:v>
                </c:pt>
                <c:pt idx="351">
                  <c:v>0.85437427304742009</c:v>
                </c:pt>
                <c:pt idx="352">
                  <c:v>0.85502269659534369</c:v>
                </c:pt>
                <c:pt idx="353">
                  <c:v>0.85566970321117675</c:v>
                </c:pt>
                <c:pt idx="354">
                  <c:v>0.85631405307934017</c:v>
                </c:pt>
                <c:pt idx="355">
                  <c:v>0.85695592331634496</c:v>
                </c:pt>
                <c:pt idx="356">
                  <c:v>0.85759088600940869</c:v>
                </c:pt>
                <c:pt idx="357">
                  <c:v>0.85822531735293839</c:v>
                </c:pt>
                <c:pt idx="358">
                  <c:v>0.85885886311391146</c:v>
                </c:pt>
                <c:pt idx="359">
                  <c:v>0.85949187752535061</c:v>
                </c:pt>
                <c:pt idx="360">
                  <c:v>0.86012188095609754</c:v>
                </c:pt>
                <c:pt idx="361">
                  <c:v>0.86075153015382166</c:v>
                </c:pt>
                <c:pt idx="362">
                  <c:v>0.86137905395341008</c:v>
                </c:pt>
                <c:pt idx="363">
                  <c:v>0.86200551505393064</c:v>
                </c:pt>
                <c:pt idx="364">
                  <c:v>0.8626316219214285</c:v>
                </c:pt>
                <c:pt idx="365">
                  <c:v>0.86325648897334728</c:v>
                </c:pt>
                <c:pt idx="366">
                  <c:v>0.86387639676294903</c:v>
                </c:pt>
                <c:pt idx="367">
                  <c:v>0.86449612743603954</c:v>
                </c:pt>
                <c:pt idx="368">
                  <c:v>0.865115149643085</c:v>
                </c:pt>
                <c:pt idx="369">
                  <c:v>0.86572779565572289</c:v>
                </c:pt>
                <c:pt idx="370">
                  <c:v>0.86633565952255542</c:v>
                </c:pt>
                <c:pt idx="371">
                  <c:v>0.86694299203985392</c:v>
                </c:pt>
                <c:pt idx="372">
                  <c:v>0.86754997032412984</c:v>
                </c:pt>
                <c:pt idx="373">
                  <c:v>0.86815110376353233</c:v>
                </c:pt>
                <c:pt idx="374">
                  <c:v>0.86875135162037831</c:v>
                </c:pt>
                <c:pt idx="375">
                  <c:v>0.86935159947722429</c:v>
                </c:pt>
                <c:pt idx="376">
                  <c:v>0.86994936770291165</c:v>
                </c:pt>
                <c:pt idx="377">
                  <c:v>0.87054678169557653</c:v>
                </c:pt>
                <c:pt idx="378">
                  <c:v>0.87114384145521873</c:v>
                </c:pt>
                <c:pt idx="379">
                  <c:v>0.8717407240983498</c:v>
                </c:pt>
                <c:pt idx="380">
                  <c:v>0.87233300171218653</c:v>
                </c:pt>
                <c:pt idx="381">
                  <c:v>0.87292474797648945</c:v>
                </c:pt>
                <c:pt idx="382">
                  <c:v>0.87351490019219047</c:v>
                </c:pt>
                <c:pt idx="383">
                  <c:v>0.87410221854371051</c:v>
                </c:pt>
                <c:pt idx="384">
                  <c:v>0.87468847419616258</c:v>
                </c:pt>
                <c:pt idx="385">
                  <c:v>0.87527189598443367</c:v>
                </c:pt>
                <c:pt idx="386">
                  <c:v>0.8758526610250349</c:v>
                </c:pt>
                <c:pt idx="387">
                  <c:v>0.87643307183261354</c:v>
                </c:pt>
                <c:pt idx="388">
                  <c:v>0.87701047165949986</c:v>
                </c:pt>
                <c:pt idx="389">
                  <c:v>0.87758751725336359</c:v>
                </c:pt>
                <c:pt idx="390">
                  <c:v>0.87815393585654844</c:v>
                </c:pt>
                <c:pt idx="391">
                  <c:v>0.8787171663625295</c:v>
                </c:pt>
                <c:pt idx="392">
                  <c:v>0.87927756300432958</c:v>
                </c:pt>
                <c:pt idx="393">
                  <c:v>0.87983636559752798</c:v>
                </c:pt>
                <c:pt idx="394">
                  <c:v>0.88039251144305641</c:v>
                </c:pt>
                <c:pt idx="395">
                  <c:v>0.88094812593905103</c:v>
                </c:pt>
                <c:pt idx="396">
                  <c:v>0.88150285485248914</c:v>
                </c:pt>
                <c:pt idx="397">
                  <c:v>0.88205545836779142</c:v>
                </c:pt>
                <c:pt idx="398">
                  <c:v>0.88260770765007102</c:v>
                </c:pt>
                <c:pt idx="399">
                  <c:v>0.88315482055352246</c:v>
                </c:pt>
                <c:pt idx="400">
                  <c:v>0.88370104787441728</c:v>
                </c:pt>
                <c:pt idx="401">
                  <c:v>0.88424408709810853</c:v>
                </c:pt>
                <c:pt idx="402">
                  <c:v>0.88478411534110746</c:v>
                </c:pt>
                <c:pt idx="403">
                  <c:v>0.88531829873923296</c:v>
                </c:pt>
                <c:pt idx="404">
                  <c:v>0.88584557459341728</c:v>
                </c:pt>
                <c:pt idx="405">
                  <c:v>0.88637249621457881</c:v>
                </c:pt>
                <c:pt idx="406">
                  <c:v>0.88688135195158635</c:v>
                </c:pt>
                <c:pt idx="407">
                  <c:v>0.88738967633905985</c:v>
                </c:pt>
                <c:pt idx="408">
                  <c:v>0.88789800072653347</c:v>
                </c:pt>
                <c:pt idx="409">
                  <c:v>0.88840083450215623</c:v>
                </c:pt>
                <c:pt idx="410">
                  <c:v>0.88889959459801882</c:v>
                </c:pt>
                <c:pt idx="411">
                  <c:v>0.88939693776179085</c:v>
                </c:pt>
                <c:pt idx="412">
                  <c:v>0.88989374957602896</c:v>
                </c:pt>
                <c:pt idx="413">
                  <c:v>0.89038737329306328</c:v>
                </c:pt>
                <c:pt idx="414">
                  <c:v>0.89087692333033752</c:v>
                </c:pt>
                <c:pt idx="415">
                  <c:v>0.89136523355203234</c:v>
                </c:pt>
                <c:pt idx="416">
                  <c:v>0.89185265819117088</c:v>
                </c:pt>
                <c:pt idx="417">
                  <c:v>0.89233919724775268</c:v>
                </c:pt>
                <c:pt idx="418">
                  <c:v>0.89281705759528007</c:v>
                </c:pt>
                <c:pt idx="419">
                  <c:v>0.8932938552437395</c:v>
                </c:pt>
                <c:pt idx="420">
                  <c:v>0.89376923596010849</c:v>
                </c:pt>
                <c:pt idx="421">
                  <c:v>0.89424461667647759</c:v>
                </c:pt>
                <c:pt idx="422">
                  <c:v>0.8947192889268013</c:v>
                </c:pt>
                <c:pt idx="423">
                  <c:v>0.89519112731294392</c:v>
                </c:pt>
                <c:pt idx="424">
                  <c:v>0.89566172588350745</c:v>
                </c:pt>
                <c:pt idx="425">
                  <c:v>0.8961319702210484</c:v>
                </c:pt>
                <c:pt idx="426">
                  <c:v>0.89660221455858913</c:v>
                </c:pt>
                <c:pt idx="427">
                  <c:v>0.8970717504300848</c:v>
                </c:pt>
                <c:pt idx="428">
                  <c:v>0.89754128630158037</c:v>
                </c:pt>
                <c:pt idx="429">
                  <c:v>0.89801082217307604</c:v>
                </c:pt>
                <c:pt idx="430">
                  <c:v>0.89847451319969818</c:v>
                </c:pt>
                <c:pt idx="431">
                  <c:v>0.89893572459516202</c:v>
                </c:pt>
                <c:pt idx="432">
                  <c:v>0.89939445635946746</c:v>
                </c:pt>
                <c:pt idx="433">
                  <c:v>0.89984805174494464</c:v>
                </c:pt>
                <c:pt idx="434">
                  <c:v>0.90029934461577488</c:v>
                </c:pt>
                <c:pt idx="435">
                  <c:v>0.90074851208846918</c:v>
                </c:pt>
                <c:pt idx="436">
                  <c:v>0.90119590839605057</c:v>
                </c:pt>
                <c:pt idx="437">
                  <c:v>0.90164135642200727</c:v>
                </c:pt>
                <c:pt idx="438">
                  <c:v>0.90208450193331691</c:v>
                </c:pt>
                <c:pt idx="439">
                  <c:v>0.90252357376486636</c:v>
                </c:pt>
                <c:pt idx="440">
                  <c:v>0.90296211424688189</c:v>
                </c:pt>
                <c:pt idx="441">
                  <c:v>0.90339870644727305</c:v>
                </c:pt>
                <c:pt idx="442">
                  <c:v>0.90382697417163227</c:v>
                </c:pt>
                <c:pt idx="443">
                  <c:v>0.90425364784738971</c:v>
                </c:pt>
                <c:pt idx="444">
                  <c:v>0.90467695630943201</c:v>
                </c:pt>
                <c:pt idx="445">
                  <c:v>0.9050972537907821</c:v>
                </c:pt>
                <c:pt idx="446">
                  <c:v>0.90551684280608691</c:v>
                </c:pt>
                <c:pt idx="447">
                  <c:v>0.90593607758836925</c:v>
                </c:pt>
                <c:pt idx="448">
                  <c:v>0.90635478102111755</c:v>
                </c:pt>
                <c:pt idx="449">
                  <c:v>0.90677153617224127</c:v>
                </c:pt>
                <c:pt idx="450">
                  <c:v>0.90718811420685364</c:v>
                </c:pt>
                <c:pt idx="451">
                  <c:v>0.90760451512495488</c:v>
                </c:pt>
                <c:pt idx="452">
                  <c:v>0.90801560254771652</c:v>
                </c:pt>
                <c:pt idx="453">
                  <c:v>0.90842651285396703</c:v>
                </c:pt>
                <c:pt idx="454">
                  <c:v>0.90883334948045713</c:v>
                </c:pt>
                <c:pt idx="455">
                  <c:v>0.90923983187392476</c:v>
                </c:pt>
                <c:pt idx="456">
                  <c:v>0.9096459600343697</c:v>
                </c:pt>
                <c:pt idx="457">
                  <c:v>0.91004978568016737</c:v>
                </c:pt>
                <c:pt idx="458">
                  <c:v>0.9104534342094539</c:v>
                </c:pt>
                <c:pt idx="459">
                  <c:v>0.91085690562222899</c:v>
                </c:pt>
                <c:pt idx="460">
                  <c:v>0.91125913721942486</c:v>
                </c:pt>
                <c:pt idx="461">
                  <c:v>0.911660306117553</c:v>
                </c:pt>
                <c:pt idx="462">
                  <c:v>0.91206094366614709</c:v>
                </c:pt>
                <c:pt idx="463">
                  <c:v>0.91246140409822996</c:v>
                </c:pt>
                <c:pt idx="464">
                  <c:v>0.91286186453031271</c:v>
                </c:pt>
                <c:pt idx="465">
                  <c:v>0.91325913686519189</c:v>
                </c:pt>
                <c:pt idx="466">
                  <c:v>0.91365623208355973</c:v>
                </c:pt>
                <c:pt idx="467">
                  <c:v>0.91405332730192745</c:v>
                </c:pt>
                <c:pt idx="468">
                  <c:v>0.91445042252029529</c:v>
                </c:pt>
                <c:pt idx="469">
                  <c:v>0.91484716350564033</c:v>
                </c:pt>
                <c:pt idx="470">
                  <c:v>0.91524213332587245</c:v>
                </c:pt>
                <c:pt idx="471">
                  <c:v>0.91563480063145741</c:v>
                </c:pt>
                <c:pt idx="472">
                  <c:v>0.91602516542239532</c:v>
                </c:pt>
                <c:pt idx="473">
                  <c:v>0.91641499886379918</c:v>
                </c:pt>
                <c:pt idx="474">
                  <c:v>0.91680394672264653</c:v>
                </c:pt>
                <c:pt idx="475">
                  <c:v>0.91719094629986953</c:v>
                </c:pt>
                <c:pt idx="476">
                  <c:v>0.91757227814873021</c:v>
                </c:pt>
                <c:pt idx="477">
                  <c:v>0.91795343288107978</c:v>
                </c:pt>
                <c:pt idx="478">
                  <c:v>0.91833175374924836</c:v>
                </c:pt>
                <c:pt idx="479">
                  <c:v>0.91870972038439414</c:v>
                </c:pt>
                <c:pt idx="480">
                  <c:v>0.91908715567000598</c:v>
                </c:pt>
                <c:pt idx="481">
                  <c:v>0.9194644138391066</c:v>
                </c:pt>
                <c:pt idx="482">
                  <c:v>0.91983777544495815</c:v>
                </c:pt>
                <c:pt idx="483">
                  <c:v>0.9202102514682533</c:v>
                </c:pt>
                <c:pt idx="484">
                  <c:v>0.92058272749154846</c:v>
                </c:pt>
                <c:pt idx="485">
                  <c:v>0.92095360946624172</c:v>
                </c:pt>
                <c:pt idx="486">
                  <c:v>0.92132077199419737</c:v>
                </c:pt>
                <c:pt idx="487">
                  <c:v>0.92168740317261899</c:v>
                </c:pt>
                <c:pt idx="488">
                  <c:v>0.92205261741895017</c:v>
                </c:pt>
                <c:pt idx="489">
                  <c:v>0.92241570626714553</c:v>
                </c:pt>
                <c:pt idx="490">
                  <c:v>0.92277755529976169</c:v>
                </c:pt>
                <c:pt idx="491">
                  <c:v>0.92313869586633257</c:v>
                </c:pt>
                <c:pt idx="492">
                  <c:v>0.92349930508336953</c:v>
                </c:pt>
                <c:pt idx="493">
                  <c:v>0.92385832025180459</c:v>
                </c:pt>
                <c:pt idx="494">
                  <c:v>0.92421485578908136</c:v>
                </c:pt>
                <c:pt idx="495">
                  <c:v>0.92457121420984678</c:v>
                </c:pt>
                <c:pt idx="496">
                  <c:v>0.924926332815033</c:v>
                </c:pt>
                <c:pt idx="497">
                  <c:v>0.92528056583766261</c:v>
                </c:pt>
                <c:pt idx="498">
                  <c:v>0.92563125653006595</c:v>
                </c:pt>
                <c:pt idx="499">
                  <c:v>0.92598194722246918</c:v>
                </c:pt>
                <c:pt idx="500">
                  <c:v>0.92633139809929343</c:v>
                </c:pt>
                <c:pt idx="501">
                  <c:v>0.92668084897611769</c:v>
                </c:pt>
                <c:pt idx="502">
                  <c:v>0.92702728887224939</c:v>
                </c:pt>
                <c:pt idx="503">
                  <c:v>0.9273696550886209</c:v>
                </c:pt>
                <c:pt idx="504">
                  <c:v>0.92770936455732267</c:v>
                </c:pt>
                <c:pt idx="505">
                  <c:v>0.92804783421044523</c:v>
                </c:pt>
                <c:pt idx="506">
                  <c:v>0.92838400134892074</c:v>
                </c:pt>
                <c:pt idx="507">
                  <c:v>0.92871981425437378</c:v>
                </c:pt>
                <c:pt idx="508">
                  <c:v>0.92905438734424739</c:v>
                </c:pt>
                <c:pt idx="509">
                  <c:v>0.92938524098738351</c:v>
                </c:pt>
                <c:pt idx="510">
                  <c:v>0.92971450058191785</c:v>
                </c:pt>
                <c:pt idx="511">
                  <c:v>0.93004234324436152</c:v>
                </c:pt>
                <c:pt idx="512">
                  <c:v>0.93036930032424869</c:v>
                </c:pt>
                <c:pt idx="513">
                  <c:v>0.93069590317111317</c:v>
                </c:pt>
                <c:pt idx="514">
                  <c:v>0.93101914080426273</c:v>
                </c:pt>
                <c:pt idx="515">
                  <c:v>0.93134202420438972</c:v>
                </c:pt>
                <c:pt idx="516">
                  <c:v>0.93166419913847132</c:v>
                </c:pt>
                <c:pt idx="517">
                  <c:v>0.93198478002395113</c:v>
                </c:pt>
                <c:pt idx="518">
                  <c:v>0.93230199569571592</c:v>
                </c:pt>
                <c:pt idx="519">
                  <c:v>0.93261673173632242</c:v>
                </c:pt>
                <c:pt idx="520">
                  <c:v>0.93293040507786096</c:v>
                </c:pt>
                <c:pt idx="521">
                  <c:v>0.93324407841939949</c:v>
                </c:pt>
                <c:pt idx="522">
                  <c:v>0.93355739752791544</c:v>
                </c:pt>
                <c:pt idx="523">
                  <c:v>0.93386823700527299</c:v>
                </c:pt>
                <c:pt idx="524">
                  <c:v>0.93417677396798349</c:v>
                </c:pt>
                <c:pt idx="525">
                  <c:v>0.93448477958115994</c:v>
                </c:pt>
                <c:pt idx="526">
                  <c:v>0.93479189961177978</c:v>
                </c:pt>
                <c:pt idx="527">
                  <c:v>0.93509707136077513</c:v>
                </c:pt>
                <c:pt idx="528">
                  <c:v>0.93539923212907827</c:v>
                </c:pt>
                <c:pt idx="529">
                  <c:v>0.93570121578086995</c:v>
                </c:pt>
                <c:pt idx="530">
                  <c:v>0.936000542684992</c:v>
                </c:pt>
                <c:pt idx="531">
                  <c:v>0.93629951535609146</c:v>
                </c:pt>
                <c:pt idx="532">
                  <c:v>0.93659848802719092</c:v>
                </c:pt>
                <c:pt idx="533">
                  <c:v>0.93689728358177893</c:v>
                </c:pt>
                <c:pt idx="534">
                  <c:v>0.93719590201985581</c:v>
                </c:pt>
                <c:pt idx="535">
                  <c:v>0.93749239505979676</c:v>
                </c:pt>
                <c:pt idx="536">
                  <c:v>0.93778853386671512</c:v>
                </c:pt>
                <c:pt idx="537">
                  <c:v>0.93808414132409945</c:v>
                </c:pt>
                <c:pt idx="538">
                  <c:v>0.93837921743194996</c:v>
                </c:pt>
                <c:pt idx="539">
                  <c:v>0.93867305372422138</c:v>
                </c:pt>
                <c:pt idx="540">
                  <c:v>0.93896653578347</c:v>
                </c:pt>
                <c:pt idx="541">
                  <c:v>0.939259132260162</c:v>
                </c:pt>
                <c:pt idx="542">
                  <c:v>0.93955031180476367</c:v>
                </c:pt>
                <c:pt idx="543">
                  <c:v>0.93983794901913897</c:v>
                </c:pt>
                <c:pt idx="544">
                  <c:v>0.94012505488398035</c:v>
                </c:pt>
                <c:pt idx="545">
                  <c:v>0.94041056670021983</c:v>
                </c:pt>
                <c:pt idx="546">
                  <c:v>0.94069413023483495</c:v>
                </c:pt>
                <c:pt idx="547">
                  <c:v>0.94097344297317853</c:v>
                </c:pt>
                <c:pt idx="548">
                  <c:v>0.94125222436198808</c:v>
                </c:pt>
                <c:pt idx="549">
                  <c:v>0.94153047440126358</c:v>
                </c:pt>
                <c:pt idx="550">
                  <c:v>0.94180819309100539</c:v>
                </c:pt>
                <c:pt idx="551">
                  <c:v>0.94208236945052048</c:v>
                </c:pt>
                <c:pt idx="552">
                  <c:v>0.94235566022747941</c:v>
                </c:pt>
                <c:pt idx="553">
                  <c:v>0.94262841965490418</c:v>
                </c:pt>
                <c:pt idx="554">
                  <c:v>0.94290011638326121</c:v>
                </c:pt>
                <c:pt idx="555">
                  <c:v>0.94317110464557297</c:v>
                </c:pt>
                <c:pt idx="556">
                  <c:v>0.94343908192719228</c:v>
                </c:pt>
                <c:pt idx="557">
                  <c:v>0.94370564227672105</c:v>
                </c:pt>
                <c:pt idx="558">
                  <c:v>0.94396830606300097</c:v>
                </c:pt>
                <c:pt idx="559">
                  <c:v>0.94423096984928101</c:v>
                </c:pt>
                <c:pt idx="560">
                  <c:v>0.94449345651904959</c:v>
                </c:pt>
                <c:pt idx="561">
                  <c:v>0.94475558895579548</c:v>
                </c:pt>
                <c:pt idx="562">
                  <c:v>0.94501719004300755</c:v>
                </c:pt>
                <c:pt idx="563">
                  <c:v>0.94527790554766278</c:v>
                </c:pt>
                <c:pt idx="564">
                  <c:v>0.94553720412022779</c:v>
                </c:pt>
                <c:pt idx="565">
                  <c:v>0.94579455441116811</c:v>
                </c:pt>
                <c:pt idx="566">
                  <c:v>0.94604747678932577</c:v>
                </c:pt>
                <c:pt idx="567">
                  <c:v>0.94629809665283626</c:v>
                </c:pt>
                <c:pt idx="568">
                  <c:v>0.9465485393998353</c:v>
                </c:pt>
                <c:pt idx="569">
                  <c:v>0.94679756521474401</c:v>
                </c:pt>
                <c:pt idx="570">
                  <c:v>0.94704340293244893</c:v>
                </c:pt>
                <c:pt idx="571">
                  <c:v>0.94728870930062004</c:v>
                </c:pt>
                <c:pt idx="572">
                  <c:v>0.94753330720274576</c:v>
                </c:pt>
                <c:pt idx="573">
                  <c:v>0.94777648817278104</c:v>
                </c:pt>
                <c:pt idx="574">
                  <c:v>0.9480191377932824</c:v>
                </c:pt>
                <c:pt idx="575">
                  <c:v>0.94826107894773837</c:v>
                </c:pt>
                <c:pt idx="576">
                  <c:v>0.94850248875266041</c:v>
                </c:pt>
                <c:pt idx="577">
                  <c:v>0.94874372144107133</c:v>
                </c:pt>
                <c:pt idx="578">
                  <c:v>0.94898459989645945</c:v>
                </c:pt>
                <c:pt idx="579">
                  <c:v>0.94922353007022309</c:v>
                </c:pt>
                <c:pt idx="580">
                  <c:v>0.94946246024398684</c:v>
                </c:pt>
                <c:pt idx="581">
                  <c:v>0.94970139041775037</c:v>
                </c:pt>
                <c:pt idx="582">
                  <c:v>0.94993961212546885</c:v>
                </c:pt>
                <c:pt idx="583">
                  <c:v>0.95017783383318721</c:v>
                </c:pt>
                <c:pt idx="584">
                  <c:v>0.95041375302625852</c:v>
                </c:pt>
                <c:pt idx="585">
                  <c:v>0.95064931798630736</c:v>
                </c:pt>
                <c:pt idx="586">
                  <c:v>0.95088293466473162</c:v>
                </c:pt>
                <c:pt idx="587">
                  <c:v>0.95111566576059936</c:v>
                </c:pt>
                <c:pt idx="588">
                  <c:v>0.95134839685646688</c:v>
                </c:pt>
                <c:pt idx="589">
                  <c:v>0.95158024236977801</c:v>
                </c:pt>
                <c:pt idx="590">
                  <c:v>0.95181208788308902</c:v>
                </c:pt>
                <c:pt idx="591">
                  <c:v>0.95204304781384352</c:v>
                </c:pt>
                <c:pt idx="592">
                  <c:v>0.95227383062808668</c:v>
                </c:pt>
                <c:pt idx="593">
                  <c:v>0.95250337362675075</c:v>
                </c:pt>
                <c:pt idx="594">
                  <c:v>0.95273291662541471</c:v>
                </c:pt>
                <c:pt idx="595">
                  <c:v>0.95296228250756743</c:v>
                </c:pt>
                <c:pt idx="596">
                  <c:v>0.95318952299158433</c:v>
                </c:pt>
                <c:pt idx="597">
                  <c:v>0.95341676347560134</c:v>
                </c:pt>
                <c:pt idx="598">
                  <c:v>0.95364329549357296</c:v>
                </c:pt>
                <c:pt idx="599">
                  <c:v>0.95386876481247662</c:v>
                </c:pt>
                <c:pt idx="600">
                  <c:v>0.95409016045162032</c:v>
                </c:pt>
                <c:pt idx="601">
                  <c:v>0.95431155609076379</c:v>
                </c:pt>
                <c:pt idx="602">
                  <c:v>0.95453259749688468</c:v>
                </c:pt>
                <c:pt idx="603">
                  <c:v>0.95475151350486975</c:v>
                </c:pt>
                <c:pt idx="604">
                  <c:v>0.95496936681378708</c:v>
                </c:pt>
                <c:pt idx="605">
                  <c:v>0.95518722012270441</c:v>
                </c:pt>
                <c:pt idx="606">
                  <c:v>0.95540471919859893</c:v>
                </c:pt>
                <c:pt idx="607">
                  <c:v>0.95562168692495963</c:v>
                </c:pt>
                <c:pt idx="608">
                  <c:v>0.95583776906876372</c:v>
                </c:pt>
                <c:pt idx="609">
                  <c:v>0.95605084023187559</c:v>
                </c:pt>
                <c:pt idx="610">
                  <c:v>0.95626391139498734</c:v>
                </c:pt>
                <c:pt idx="611">
                  <c:v>0.95647680544158775</c:v>
                </c:pt>
                <c:pt idx="612">
                  <c:v>0.95668863678912031</c:v>
                </c:pt>
                <c:pt idx="613">
                  <c:v>0.95689781138898311</c:v>
                </c:pt>
                <c:pt idx="614">
                  <c:v>0.95710645463931199</c:v>
                </c:pt>
                <c:pt idx="615">
                  <c:v>0.95731438942359559</c:v>
                </c:pt>
                <c:pt idx="616">
                  <c:v>0.95752143862532257</c:v>
                </c:pt>
                <c:pt idx="617">
                  <c:v>0.95772831071053843</c:v>
                </c:pt>
                <c:pt idx="618">
                  <c:v>0.95793482856273138</c:v>
                </c:pt>
                <c:pt idx="619">
                  <c:v>0.95814081506539051</c:v>
                </c:pt>
                <c:pt idx="620">
                  <c:v>0.95834573886898167</c:v>
                </c:pt>
                <c:pt idx="621">
                  <c:v>0.95854906862397116</c:v>
                </c:pt>
                <c:pt idx="622">
                  <c:v>0.9587515127964038</c:v>
                </c:pt>
                <c:pt idx="623">
                  <c:v>0.95895218580372366</c:v>
                </c:pt>
                <c:pt idx="624">
                  <c:v>0.9591525045780207</c:v>
                </c:pt>
                <c:pt idx="625">
                  <c:v>0.95935193776976113</c:v>
                </c:pt>
                <c:pt idx="626">
                  <c:v>0.95955119384499032</c:v>
                </c:pt>
                <c:pt idx="627">
                  <c:v>0.9597495643376629</c:v>
                </c:pt>
                <c:pt idx="628">
                  <c:v>0.95994775771382423</c:v>
                </c:pt>
                <c:pt idx="629">
                  <c:v>0.96014506550742895</c:v>
                </c:pt>
                <c:pt idx="630">
                  <c:v>0.96033918520382988</c:v>
                </c:pt>
                <c:pt idx="631">
                  <c:v>0.96053135661860645</c:v>
                </c:pt>
                <c:pt idx="632">
                  <c:v>0.96072352803338301</c:v>
                </c:pt>
                <c:pt idx="633">
                  <c:v>0.9609149909821143</c:v>
                </c:pt>
                <c:pt idx="634">
                  <c:v>0.96110556834828897</c:v>
                </c:pt>
                <c:pt idx="635">
                  <c:v>0.96129614571446376</c:v>
                </c:pt>
                <c:pt idx="636">
                  <c:v>0.96148548326505923</c:v>
                </c:pt>
                <c:pt idx="637">
                  <c:v>0.96167375811658684</c:v>
                </c:pt>
                <c:pt idx="638">
                  <c:v>0.96186150161858053</c:v>
                </c:pt>
                <c:pt idx="639">
                  <c:v>0.96204871377104029</c:v>
                </c:pt>
                <c:pt idx="640">
                  <c:v>0.96223521745745477</c:v>
                </c:pt>
                <c:pt idx="641">
                  <c:v>0.96242065844480151</c:v>
                </c:pt>
                <c:pt idx="642">
                  <c:v>0.96260539096610276</c:v>
                </c:pt>
                <c:pt idx="643">
                  <c:v>0.96278906078833626</c:v>
                </c:pt>
                <c:pt idx="644">
                  <c:v>0.96296989674638878</c:v>
                </c:pt>
                <c:pt idx="645">
                  <c:v>0.96314949288886198</c:v>
                </c:pt>
                <c:pt idx="646">
                  <c:v>0.96332873479831249</c:v>
                </c:pt>
                <c:pt idx="647">
                  <c:v>0.96350744535822919</c:v>
                </c:pt>
                <c:pt idx="648">
                  <c:v>0.96368580168512319</c:v>
                </c:pt>
                <c:pt idx="649">
                  <c:v>0.96386398089550596</c:v>
                </c:pt>
                <c:pt idx="650">
                  <c:v>0.96404162875635468</c:v>
                </c:pt>
                <c:pt idx="651">
                  <c:v>0.96421909950069218</c:v>
                </c:pt>
                <c:pt idx="652">
                  <c:v>0.96439533042945047</c:v>
                </c:pt>
                <c:pt idx="653">
                  <c:v>0.9645704986591408</c:v>
                </c:pt>
                <c:pt idx="654">
                  <c:v>0.96474407284022934</c:v>
                </c:pt>
                <c:pt idx="655">
                  <c:v>0.96491693855527261</c:v>
                </c:pt>
                <c:pt idx="656">
                  <c:v>0.96508962715380442</c:v>
                </c:pt>
                <c:pt idx="657">
                  <c:v>0.96526231575233634</c:v>
                </c:pt>
                <c:pt idx="658">
                  <c:v>0.96543447300133434</c:v>
                </c:pt>
                <c:pt idx="659">
                  <c:v>0.96560468196870797</c:v>
                </c:pt>
                <c:pt idx="660">
                  <c:v>0.96577365112050229</c:v>
                </c:pt>
                <c:pt idx="661">
                  <c:v>0.9659413804567174</c:v>
                </c:pt>
                <c:pt idx="662">
                  <c:v>0.96610910979293263</c:v>
                </c:pt>
                <c:pt idx="663">
                  <c:v>0.9662766620126364</c:v>
                </c:pt>
                <c:pt idx="664">
                  <c:v>0.96644403711582882</c:v>
                </c:pt>
                <c:pt idx="665">
                  <c:v>0.96661052663646485</c:v>
                </c:pt>
                <c:pt idx="666">
                  <c:v>0.96677577634152156</c:v>
                </c:pt>
                <c:pt idx="667">
                  <c:v>0.966940317580533</c:v>
                </c:pt>
                <c:pt idx="668">
                  <c:v>0.9671046817030331</c:v>
                </c:pt>
                <c:pt idx="669">
                  <c:v>0.96726886870902196</c:v>
                </c:pt>
                <c:pt idx="670">
                  <c:v>0.96743270148198823</c:v>
                </c:pt>
                <c:pt idx="671">
                  <c:v>0.96759600290542036</c:v>
                </c:pt>
                <c:pt idx="672">
                  <c:v>0.96775895009583013</c:v>
                </c:pt>
                <c:pt idx="673">
                  <c:v>0.96792065747066058</c:v>
                </c:pt>
                <c:pt idx="674">
                  <c:v>0.96808130214642307</c:v>
                </c:pt>
                <c:pt idx="675">
                  <c:v>0.96824159258916298</c:v>
                </c:pt>
                <c:pt idx="676">
                  <c:v>0.96840135168236907</c:v>
                </c:pt>
                <c:pt idx="677">
                  <c:v>0.96856093365906371</c:v>
                </c:pt>
                <c:pt idx="678">
                  <c:v>0.96872016140273565</c:v>
                </c:pt>
                <c:pt idx="679">
                  <c:v>0.96887868068036243</c:v>
                </c:pt>
                <c:pt idx="680">
                  <c:v>0.96903702284147786</c:v>
                </c:pt>
                <c:pt idx="681">
                  <c:v>0.96919483365305936</c:v>
                </c:pt>
                <c:pt idx="682">
                  <c:v>0.96935158176557301</c:v>
                </c:pt>
                <c:pt idx="683">
                  <c:v>0.96950832987808677</c:v>
                </c:pt>
                <c:pt idx="684">
                  <c:v>0.96966366105850987</c:v>
                </c:pt>
                <c:pt idx="685">
                  <c:v>0.96981810665637624</c:v>
                </c:pt>
                <c:pt idx="686">
                  <c:v>0.96997148955517487</c:v>
                </c:pt>
                <c:pt idx="687">
                  <c:v>0.97012398687141688</c:v>
                </c:pt>
                <c:pt idx="688">
                  <c:v>0.97027630707114765</c:v>
                </c:pt>
                <c:pt idx="689">
                  <c:v>0.9704265018727426</c:v>
                </c:pt>
                <c:pt idx="690">
                  <c:v>0.97057474839271307</c:v>
                </c:pt>
                <c:pt idx="691">
                  <c:v>0.97072281779617242</c:v>
                </c:pt>
                <c:pt idx="692">
                  <c:v>0.97087035585009762</c:v>
                </c:pt>
                <c:pt idx="693">
                  <c:v>0.97101452869030791</c:v>
                </c:pt>
                <c:pt idx="694">
                  <c:v>0.97115799306447281</c:v>
                </c:pt>
                <c:pt idx="695">
                  <c:v>0.97130110320561525</c:v>
                </c:pt>
                <c:pt idx="696">
                  <c:v>0.97144403623024622</c:v>
                </c:pt>
                <c:pt idx="697">
                  <c:v>0.97158626078883203</c:v>
                </c:pt>
                <c:pt idx="698">
                  <c:v>0.97172777688137257</c:v>
                </c:pt>
                <c:pt idx="699">
                  <c:v>0.97186911585740177</c:v>
                </c:pt>
                <c:pt idx="700">
                  <c:v>0.97201027771691972</c:v>
                </c:pt>
                <c:pt idx="701">
                  <c:v>0.97215108534341499</c:v>
                </c:pt>
                <c:pt idx="702">
                  <c:v>0.97229047603781971</c:v>
                </c:pt>
                <c:pt idx="703">
                  <c:v>0.97242951249920184</c:v>
                </c:pt>
                <c:pt idx="704">
                  <c:v>0.97256819472756129</c:v>
                </c:pt>
                <c:pt idx="705">
                  <c:v>0.97270652272289826</c:v>
                </c:pt>
                <c:pt idx="706">
                  <c:v>0.97284467360172378</c:v>
                </c:pt>
                <c:pt idx="707">
                  <c:v>0.97298176178148144</c:v>
                </c:pt>
                <c:pt idx="708">
                  <c:v>0.97311867284472786</c:v>
                </c:pt>
                <c:pt idx="709">
                  <c:v>0.97325558390797418</c:v>
                </c:pt>
                <c:pt idx="710">
                  <c:v>0.97339160938866398</c:v>
                </c:pt>
                <c:pt idx="711">
                  <c:v>0.97352692640330862</c:v>
                </c:pt>
                <c:pt idx="712">
                  <c:v>0.97366153495190777</c:v>
                </c:pt>
                <c:pt idx="713">
                  <c:v>0.97379508080143917</c:v>
                </c:pt>
                <c:pt idx="714">
                  <c:v>0.97392809530143665</c:v>
                </c:pt>
                <c:pt idx="715">
                  <c:v>0.97405986998585492</c:v>
                </c:pt>
                <c:pt idx="716">
                  <c:v>0.97419146755376174</c:v>
                </c:pt>
                <c:pt idx="717">
                  <c:v>0.97432147107306688</c:v>
                </c:pt>
                <c:pt idx="718">
                  <c:v>0.97445094324283799</c:v>
                </c:pt>
                <c:pt idx="719">
                  <c:v>0.9745784671309845</c:v>
                </c:pt>
                <c:pt idx="720">
                  <c:v>0.97470510543657474</c:v>
                </c:pt>
                <c:pt idx="721">
                  <c:v>0.97483156662565351</c:v>
                </c:pt>
                <c:pt idx="722">
                  <c:v>0.97495696511566454</c:v>
                </c:pt>
                <c:pt idx="723">
                  <c:v>0.97508200937265277</c:v>
                </c:pt>
                <c:pt idx="724">
                  <c:v>0.97520669939661853</c:v>
                </c:pt>
                <c:pt idx="725">
                  <c:v>0.97533121230407271</c:v>
                </c:pt>
                <c:pt idx="726">
                  <c:v>0.97545572521152712</c:v>
                </c:pt>
                <c:pt idx="727">
                  <c:v>0.97558006100247008</c:v>
                </c:pt>
                <c:pt idx="728">
                  <c:v>0.97570439679341303</c:v>
                </c:pt>
                <c:pt idx="729">
                  <c:v>0.97582855546784475</c:v>
                </c:pt>
                <c:pt idx="730">
                  <c:v>0.97595218279274243</c:v>
                </c:pt>
                <c:pt idx="731">
                  <c:v>0.97607545588461753</c:v>
                </c:pt>
                <c:pt idx="732">
                  <c:v>0.97619855185998139</c:v>
                </c:pt>
                <c:pt idx="733">
                  <c:v>0.97632129360232256</c:v>
                </c:pt>
                <c:pt idx="734">
                  <c:v>0.97644403534466362</c:v>
                </c:pt>
                <c:pt idx="735">
                  <c:v>0.97656624573747086</c:v>
                </c:pt>
                <c:pt idx="736">
                  <c:v>0.9766884561302781</c:v>
                </c:pt>
                <c:pt idx="737">
                  <c:v>0.97680889535797222</c:v>
                </c:pt>
                <c:pt idx="738">
                  <c:v>0.97692933458566633</c:v>
                </c:pt>
                <c:pt idx="739">
                  <c:v>0.9770480026482472</c:v>
                </c:pt>
                <c:pt idx="740">
                  <c:v>0.97716596224478292</c:v>
                </c:pt>
                <c:pt idx="741">
                  <c:v>0.97728303625876212</c:v>
                </c:pt>
                <c:pt idx="742">
                  <c:v>0.97740011027274099</c:v>
                </c:pt>
                <c:pt idx="743">
                  <c:v>0.97751718428672019</c:v>
                </c:pt>
                <c:pt idx="744">
                  <c:v>0.97763372695116535</c:v>
                </c:pt>
                <c:pt idx="745">
                  <c:v>0.97774973826607647</c:v>
                </c:pt>
                <c:pt idx="746">
                  <c:v>0.97786433264889727</c:v>
                </c:pt>
                <c:pt idx="747">
                  <c:v>0.9779787499152065</c:v>
                </c:pt>
                <c:pt idx="748">
                  <c:v>0.97809281294849326</c:v>
                </c:pt>
                <c:pt idx="749">
                  <c:v>0.97820669886526879</c:v>
                </c:pt>
                <c:pt idx="750">
                  <c:v>0.97832040766553285</c:v>
                </c:pt>
                <c:pt idx="751">
                  <c:v>0.97843323088324041</c:v>
                </c:pt>
                <c:pt idx="752">
                  <c:v>0.97854552275141393</c:v>
                </c:pt>
                <c:pt idx="753">
                  <c:v>0.97865710615354229</c:v>
                </c:pt>
                <c:pt idx="754">
                  <c:v>0.97876798108962526</c:v>
                </c:pt>
                <c:pt idx="755">
                  <c:v>0.97887867890919722</c:v>
                </c:pt>
                <c:pt idx="756">
                  <c:v>0.97898884537923503</c:v>
                </c:pt>
                <c:pt idx="757">
                  <c:v>0.97909883473276149</c:v>
                </c:pt>
                <c:pt idx="758">
                  <c:v>0.97920652157164101</c:v>
                </c:pt>
                <c:pt idx="759">
                  <c:v>0.97931349994447503</c:v>
                </c:pt>
                <c:pt idx="760">
                  <c:v>0.9794194156182412</c:v>
                </c:pt>
                <c:pt idx="761">
                  <c:v>0.97952515417549613</c:v>
                </c:pt>
                <c:pt idx="762">
                  <c:v>0.97963053849972848</c:v>
                </c:pt>
                <c:pt idx="763">
                  <c:v>0.97973574570744959</c:v>
                </c:pt>
                <c:pt idx="764">
                  <c:v>0.97984042156563667</c:v>
                </c:pt>
                <c:pt idx="765">
                  <c:v>0.97994492030731228</c:v>
                </c:pt>
                <c:pt idx="766">
                  <c:v>0.98004871058294285</c:v>
                </c:pt>
                <c:pt idx="767">
                  <c:v>0.98015179239252792</c:v>
                </c:pt>
                <c:pt idx="768">
                  <c:v>0.9802548742021131</c:v>
                </c:pt>
                <c:pt idx="769">
                  <c:v>0.98035724754565312</c:v>
                </c:pt>
                <c:pt idx="770">
                  <c:v>0.98045926665617056</c:v>
                </c:pt>
                <c:pt idx="771">
                  <c:v>0.98056128576668788</c:v>
                </c:pt>
                <c:pt idx="772">
                  <c:v>0.9806624192946487</c:v>
                </c:pt>
                <c:pt idx="773">
                  <c:v>0.98076231300703032</c:v>
                </c:pt>
                <c:pt idx="774">
                  <c:v>0.98086185248638913</c:v>
                </c:pt>
                <c:pt idx="775">
                  <c:v>0.98096121484923671</c:v>
                </c:pt>
                <c:pt idx="776">
                  <c:v>0.98106057721208428</c:v>
                </c:pt>
                <c:pt idx="777">
                  <c:v>0.98115976245842074</c:v>
                </c:pt>
                <c:pt idx="778">
                  <c:v>0.98125894770475697</c:v>
                </c:pt>
                <c:pt idx="779">
                  <c:v>0.98135777871807073</c:v>
                </c:pt>
                <c:pt idx="780">
                  <c:v>0.98145607838185045</c:v>
                </c:pt>
                <c:pt idx="781">
                  <c:v>0.98155437804563006</c:v>
                </c:pt>
                <c:pt idx="782">
                  <c:v>0.98165161501034193</c:v>
                </c:pt>
                <c:pt idx="783">
                  <c:v>0.98174814350900863</c:v>
                </c:pt>
                <c:pt idx="784">
                  <c:v>0.98184343219209591</c:v>
                </c:pt>
                <c:pt idx="785">
                  <c:v>0.98193836664216072</c:v>
                </c:pt>
                <c:pt idx="786">
                  <c:v>0.98203312397571418</c:v>
                </c:pt>
                <c:pt idx="787">
                  <c:v>0.98212734995973372</c:v>
                </c:pt>
                <c:pt idx="788">
                  <c:v>0.98222157594375314</c:v>
                </c:pt>
                <c:pt idx="789">
                  <c:v>0.98231491634521606</c:v>
                </c:pt>
                <c:pt idx="790">
                  <c:v>0.98240790251365628</c:v>
                </c:pt>
                <c:pt idx="791">
                  <c:v>0.9824987632839608</c:v>
                </c:pt>
                <c:pt idx="792">
                  <c:v>0.98258962405426542</c:v>
                </c:pt>
                <c:pt idx="793">
                  <c:v>0.98267977635852477</c:v>
                </c:pt>
                <c:pt idx="794">
                  <c:v>0.98276957442976143</c:v>
                </c:pt>
                <c:pt idx="795">
                  <c:v>0.98285848691844147</c:v>
                </c:pt>
                <c:pt idx="796">
                  <c:v>0.98294739940712161</c:v>
                </c:pt>
                <c:pt idx="797">
                  <c:v>0.98303613477929019</c:v>
                </c:pt>
                <c:pt idx="798">
                  <c:v>0.98312363033587968</c:v>
                </c:pt>
                <c:pt idx="799">
                  <c:v>0.98321112589246906</c:v>
                </c:pt>
                <c:pt idx="800">
                  <c:v>0.98329826721603608</c:v>
                </c:pt>
                <c:pt idx="801">
                  <c:v>0.98338523142309164</c:v>
                </c:pt>
                <c:pt idx="802">
                  <c:v>0.98347219563014732</c:v>
                </c:pt>
                <c:pt idx="803">
                  <c:v>0.98355880560418019</c:v>
                </c:pt>
                <c:pt idx="804">
                  <c:v>0.98364523846170204</c:v>
                </c:pt>
                <c:pt idx="805">
                  <c:v>0.98373167131922357</c:v>
                </c:pt>
                <c:pt idx="806">
                  <c:v>0.98381739571070004</c:v>
                </c:pt>
                <c:pt idx="807">
                  <c:v>0.98390276586915371</c:v>
                </c:pt>
                <c:pt idx="808">
                  <c:v>0.98398795891109614</c:v>
                </c:pt>
                <c:pt idx="809">
                  <c:v>0.98407315195303846</c:v>
                </c:pt>
                <c:pt idx="810">
                  <c:v>0.98415816787846977</c:v>
                </c:pt>
                <c:pt idx="811">
                  <c:v>0.98424265245436693</c:v>
                </c:pt>
                <c:pt idx="812">
                  <c:v>0.98432678279724151</c:v>
                </c:pt>
                <c:pt idx="813">
                  <c:v>0.98441073602360474</c:v>
                </c:pt>
                <c:pt idx="814">
                  <c:v>0.98449468924996786</c:v>
                </c:pt>
                <c:pt idx="815">
                  <c:v>0.98457864247633109</c:v>
                </c:pt>
                <c:pt idx="816">
                  <c:v>0.98466241858618297</c:v>
                </c:pt>
                <c:pt idx="817">
                  <c:v>0.98474566334650093</c:v>
                </c:pt>
                <c:pt idx="818">
                  <c:v>0.98482784540775115</c:v>
                </c:pt>
                <c:pt idx="819">
                  <c:v>0.98490985035248979</c:v>
                </c:pt>
                <c:pt idx="820">
                  <c:v>0.98499167818071731</c:v>
                </c:pt>
                <c:pt idx="821">
                  <c:v>0.98507332889243338</c:v>
                </c:pt>
                <c:pt idx="822">
                  <c:v>0.98515480248763843</c:v>
                </c:pt>
                <c:pt idx="823">
                  <c:v>0.98523592184982056</c:v>
                </c:pt>
                <c:pt idx="824">
                  <c:v>0.9853158013964235</c:v>
                </c:pt>
                <c:pt idx="825">
                  <c:v>0.98539532671000396</c:v>
                </c:pt>
                <c:pt idx="826">
                  <c:v>0.98547485202358409</c:v>
                </c:pt>
                <c:pt idx="827">
                  <c:v>0.98555437733716433</c:v>
                </c:pt>
                <c:pt idx="828">
                  <c:v>0.98563337130121076</c:v>
                </c:pt>
                <c:pt idx="829">
                  <c:v>0.98571218814874584</c:v>
                </c:pt>
                <c:pt idx="830">
                  <c:v>0.98579100499628092</c:v>
                </c:pt>
                <c:pt idx="831">
                  <c:v>0.98586964472730487</c:v>
                </c:pt>
                <c:pt idx="832">
                  <c:v>0.98594793022530614</c:v>
                </c:pt>
                <c:pt idx="833">
                  <c:v>0.9860262157233074</c:v>
                </c:pt>
                <c:pt idx="834">
                  <c:v>0.98610361563875193</c:v>
                </c:pt>
                <c:pt idx="835">
                  <c:v>0.98618048420466242</c:v>
                </c:pt>
                <c:pt idx="836">
                  <c:v>0.98625646718801663</c:v>
                </c:pt>
                <c:pt idx="837">
                  <c:v>0.98633227305485927</c:v>
                </c:pt>
                <c:pt idx="838">
                  <c:v>0.98640754757216809</c:v>
                </c:pt>
                <c:pt idx="839">
                  <c:v>0.98648264497296556</c:v>
                </c:pt>
                <c:pt idx="840">
                  <c:v>0.98655774237376304</c:v>
                </c:pt>
                <c:pt idx="841">
                  <c:v>0.98663283977456073</c:v>
                </c:pt>
                <c:pt idx="842">
                  <c:v>0.98670616601024497</c:v>
                </c:pt>
                <c:pt idx="843">
                  <c:v>0.98677949224592931</c:v>
                </c:pt>
                <c:pt idx="844">
                  <c:v>0.98685246424859108</c:v>
                </c:pt>
                <c:pt idx="845">
                  <c:v>0.9869249049017188</c:v>
                </c:pt>
                <c:pt idx="846">
                  <c:v>0.98699734555484653</c:v>
                </c:pt>
                <c:pt idx="847">
                  <c:v>0.98706960909146291</c:v>
                </c:pt>
                <c:pt idx="848">
                  <c:v>0.98714169551156805</c:v>
                </c:pt>
                <c:pt idx="849">
                  <c:v>0.98721360481516196</c:v>
                </c:pt>
                <c:pt idx="850">
                  <c:v>0.98728551411875587</c:v>
                </c:pt>
                <c:pt idx="851">
                  <c:v>0.98735671495630428</c:v>
                </c:pt>
                <c:pt idx="852">
                  <c:v>0.9874270302112963</c:v>
                </c:pt>
                <c:pt idx="853">
                  <c:v>0.98749716834977697</c:v>
                </c:pt>
                <c:pt idx="854">
                  <c:v>0.98756695225523505</c:v>
                </c:pt>
                <c:pt idx="855">
                  <c:v>0.98763655904418168</c:v>
                </c:pt>
                <c:pt idx="856">
                  <c:v>0.98770581160010562</c:v>
                </c:pt>
                <c:pt idx="857">
                  <c:v>0.98777453280649608</c:v>
                </c:pt>
                <c:pt idx="858">
                  <c:v>0.98784307689637485</c:v>
                </c:pt>
                <c:pt idx="859">
                  <c:v>0.98791002693765184</c:v>
                </c:pt>
                <c:pt idx="860">
                  <c:v>0.98797644562939468</c:v>
                </c:pt>
                <c:pt idx="861">
                  <c:v>0.98804215585509247</c:v>
                </c:pt>
                <c:pt idx="862">
                  <c:v>0.98810733473125634</c:v>
                </c:pt>
                <c:pt idx="863">
                  <c:v>0.98817251360742031</c:v>
                </c:pt>
                <c:pt idx="864">
                  <c:v>0.98823733825056159</c:v>
                </c:pt>
                <c:pt idx="865">
                  <c:v>0.98830216289370276</c:v>
                </c:pt>
                <c:pt idx="866">
                  <c:v>0.98836681042033292</c:v>
                </c:pt>
                <c:pt idx="867">
                  <c:v>0.98843128083045151</c:v>
                </c:pt>
                <c:pt idx="868">
                  <c:v>0.98849557412405864</c:v>
                </c:pt>
                <c:pt idx="869">
                  <c:v>0.98855969030115454</c:v>
                </c:pt>
                <c:pt idx="870">
                  <c:v>0.98862380647825066</c:v>
                </c:pt>
                <c:pt idx="871">
                  <c:v>0.98868739130581262</c:v>
                </c:pt>
                <c:pt idx="872">
                  <c:v>0.9887509761333747</c:v>
                </c:pt>
                <c:pt idx="873">
                  <c:v>0.98881438384442544</c:v>
                </c:pt>
                <c:pt idx="874">
                  <c:v>0.98887779155547606</c:v>
                </c:pt>
                <c:pt idx="875">
                  <c:v>0.98894066791699275</c:v>
                </c:pt>
                <c:pt idx="876">
                  <c:v>0.98900354427850945</c:v>
                </c:pt>
                <c:pt idx="877">
                  <c:v>0.98906553505746986</c:v>
                </c:pt>
                <c:pt idx="878">
                  <c:v>0.98912752583642993</c:v>
                </c:pt>
                <c:pt idx="879">
                  <c:v>0.98918898526585608</c:v>
                </c:pt>
                <c:pt idx="880">
                  <c:v>0.98925044469528245</c:v>
                </c:pt>
                <c:pt idx="881">
                  <c:v>0.98931137277517478</c:v>
                </c:pt>
                <c:pt idx="882">
                  <c:v>0.98937194662204442</c:v>
                </c:pt>
                <c:pt idx="883">
                  <c:v>0.98943234335240271</c:v>
                </c:pt>
                <c:pt idx="884">
                  <c:v>0.98949256296624977</c:v>
                </c:pt>
                <c:pt idx="885">
                  <c:v>0.98955225123056267</c:v>
                </c:pt>
                <c:pt idx="886">
                  <c:v>0.98961123102883064</c:v>
                </c:pt>
                <c:pt idx="887">
                  <c:v>0.98967021082709838</c:v>
                </c:pt>
                <c:pt idx="888">
                  <c:v>0.98972919062536613</c:v>
                </c:pt>
                <c:pt idx="889">
                  <c:v>0.98978799330712275</c:v>
                </c:pt>
                <c:pt idx="890">
                  <c:v>0.98984626463934533</c:v>
                </c:pt>
                <c:pt idx="891">
                  <c:v>0.98990435885505657</c:v>
                </c:pt>
                <c:pt idx="892">
                  <c:v>0.98996227595425645</c:v>
                </c:pt>
                <c:pt idx="893">
                  <c:v>0.99002019305345657</c:v>
                </c:pt>
                <c:pt idx="894">
                  <c:v>0.99007811015265645</c:v>
                </c:pt>
                <c:pt idx="895">
                  <c:v>0.99013567301883365</c:v>
                </c:pt>
                <c:pt idx="896">
                  <c:v>0.99019270453547703</c:v>
                </c:pt>
                <c:pt idx="897">
                  <c:v>0.99024938181909794</c:v>
                </c:pt>
                <c:pt idx="898">
                  <c:v>0.99030588198620728</c:v>
                </c:pt>
                <c:pt idx="899">
                  <c:v>0.99036238215331662</c:v>
                </c:pt>
                <c:pt idx="900">
                  <c:v>0.99041870520391462</c:v>
                </c:pt>
                <c:pt idx="901">
                  <c:v>0.99047502825451283</c:v>
                </c:pt>
                <c:pt idx="902">
                  <c:v>0.99053117418859948</c:v>
                </c:pt>
                <c:pt idx="903">
                  <c:v>0.99058678877315243</c:v>
                </c:pt>
                <c:pt idx="904">
                  <c:v>0.99064240335770548</c:v>
                </c:pt>
                <c:pt idx="905">
                  <c:v>0.99069801794225831</c:v>
                </c:pt>
                <c:pt idx="906">
                  <c:v>0.99075363252681115</c:v>
                </c:pt>
                <c:pt idx="907">
                  <c:v>0.99080889287834129</c:v>
                </c:pt>
                <c:pt idx="908">
                  <c:v>0.99086362188033761</c:v>
                </c:pt>
                <c:pt idx="909">
                  <c:v>0.99091799664931124</c:v>
                </c:pt>
                <c:pt idx="910">
                  <c:v>0.99097184006875105</c:v>
                </c:pt>
                <c:pt idx="911">
                  <c:v>0.99102550637167941</c:v>
                </c:pt>
                <c:pt idx="912">
                  <c:v>0.99107917267460788</c:v>
                </c:pt>
                <c:pt idx="913">
                  <c:v>0.99113195339497961</c:v>
                </c:pt>
                <c:pt idx="914">
                  <c:v>0.99118473411535157</c:v>
                </c:pt>
                <c:pt idx="915">
                  <c:v>0.99123733771921207</c:v>
                </c:pt>
                <c:pt idx="916">
                  <c:v>0.99128976420656134</c:v>
                </c:pt>
                <c:pt idx="917">
                  <c:v>0.99134219069391039</c:v>
                </c:pt>
                <c:pt idx="918">
                  <c:v>0.99139444006474831</c:v>
                </c:pt>
                <c:pt idx="919">
                  <c:v>0.99144633520256364</c:v>
                </c:pt>
                <c:pt idx="920">
                  <c:v>0.99149823034037865</c:v>
                </c:pt>
                <c:pt idx="921">
                  <c:v>0.99155012547819388</c:v>
                </c:pt>
                <c:pt idx="922">
                  <c:v>0.99160184349949809</c:v>
                </c:pt>
                <c:pt idx="923">
                  <c:v>0.99165356152080197</c:v>
                </c:pt>
                <c:pt idx="924">
                  <c:v>0.99170510242559451</c:v>
                </c:pt>
                <c:pt idx="925">
                  <c:v>0.99175664333038716</c:v>
                </c:pt>
                <c:pt idx="926">
                  <c:v>0.99180818423517991</c:v>
                </c:pt>
                <c:pt idx="927">
                  <c:v>0.9918595480234611</c:v>
                </c:pt>
                <c:pt idx="928">
                  <c:v>0.9919109118117424</c:v>
                </c:pt>
                <c:pt idx="929">
                  <c:v>0.99196209848351224</c:v>
                </c:pt>
                <c:pt idx="930">
                  <c:v>0.99201328515528231</c:v>
                </c:pt>
                <c:pt idx="931">
                  <c:v>0.99206447182705226</c:v>
                </c:pt>
                <c:pt idx="932">
                  <c:v>0.99211548138231098</c:v>
                </c:pt>
                <c:pt idx="933">
                  <c:v>0.99216649093756948</c:v>
                </c:pt>
                <c:pt idx="934">
                  <c:v>0.99221714625980562</c:v>
                </c:pt>
                <c:pt idx="935">
                  <c:v>0.9922676244655303</c:v>
                </c:pt>
                <c:pt idx="936">
                  <c:v>0.99231810267125498</c:v>
                </c:pt>
                <c:pt idx="937">
                  <c:v>0.99236840376046842</c:v>
                </c:pt>
                <c:pt idx="938">
                  <c:v>0.99241799638363659</c:v>
                </c:pt>
                <c:pt idx="939">
                  <c:v>0.99246741189029353</c:v>
                </c:pt>
                <c:pt idx="940">
                  <c:v>0.99251665028043901</c:v>
                </c:pt>
                <c:pt idx="941">
                  <c:v>0.9925658886705846</c:v>
                </c:pt>
                <c:pt idx="942">
                  <c:v>0.99261494994421873</c:v>
                </c:pt>
                <c:pt idx="943">
                  <c:v>0.99266277140227377</c:v>
                </c:pt>
                <c:pt idx="944">
                  <c:v>0.99271059286032848</c:v>
                </c:pt>
                <c:pt idx="945">
                  <c:v>0.9927582372018724</c:v>
                </c:pt>
                <c:pt idx="946">
                  <c:v>0.99280570442690463</c:v>
                </c:pt>
                <c:pt idx="947">
                  <c:v>0.99285317165193698</c:v>
                </c:pt>
                <c:pt idx="948">
                  <c:v>0.99290063887696922</c:v>
                </c:pt>
                <c:pt idx="949">
                  <c:v>0.99294792898549045</c:v>
                </c:pt>
                <c:pt idx="950">
                  <c:v>0.99299486486098887</c:v>
                </c:pt>
                <c:pt idx="951">
                  <c:v>0.99304162361997605</c:v>
                </c:pt>
                <c:pt idx="952">
                  <c:v>0.99308838237896313</c:v>
                </c:pt>
                <c:pt idx="953">
                  <c:v>0.99313496402143897</c:v>
                </c:pt>
                <c:pt idx="954">
                  <c:v>0.99318136854740346</c:v>
                </c:pt>
                <c:pt idx="955">
                  <c:v>0.9932275959568565</c:v>
                </c:pt>
                <c:pt idx="956">
                  <c:v>0.99327382336630965</c:v>
                </c:pt>
                <c:pt idx="957">
                  <c:v>0.99331987365925156</c:v>
                </c:pt>
                <c:pt idx="958">
                  <c:v>0.99336574683568202</c:v>
                </c:pt>
                <c:pt idx="959">
                  <c:v>0.99341144289560135</c:v>
                </c:pt>
                <c:pt idx="960">
                  <c:v>0.99345696183900922</c:v>
                </c:pt>
                <c:pt idx="961">
                  <c:v>0.99350248078241699</c:v>
                </c:pt>
                <c:pt idx="962">
                  <c:v>0.99354782260931374</c:v>
                </c:pt>
                <c:pt idx="963">
                  <c:v>0.99359298731969903</c:v>
                </c:pt>
                <c:pt idx="964">
                  <c:v>0.99363762068055028</c:v>
                </c:pt>
                <c:pt idx="965">
                  <c:v>0.99368189980837907</c:v>
                </c:pt>
                <c:pt idx="966">
                  <c:v>0.99372600181969639</c:v>
                </c:pt>
                <c:pt idx="967">
                  <c:v>0.99376974959799114</c:v>
                </c:pt>
                <c:pt idx="968">
                  <c:v>0.99381332025977454</c:v>
                </c:pt>
                <c:pt idx="969">
                  <c:v>0.99385689092155804</c:v>
                </c:pt>
                <c:pt idx="970">
                  <c:v>0.9939002844668301</c:v>
                </c:pt>
                <c:pt idx="971">
                  <c:v>0.99394332377907968</c:v>
                </c:pt>
                <c:pt idx="972">
                  <c:v>0.99398583174179522</c:v>
                </c:pt>
                <c:pt idx="973">
                  <c:v>0.99402816258799942</c:v>
                </c:pt>
                <c:pt idx="974">
                  <c:v>0.99407031631769238</c:v>
                </c:pt>
                <c:pt idx="975">
                  <c:v>0.99411247004738545</c:v>
                </c:pt>
                <c:pt idx="976">
                  <c:v>0.99415462377707831</c:v>
                </c:pt>
                <c:pt idx="977">
                  <c:v>0.99419660039026003</c:v>
                </c:pt>
                <c:pt idx="978">
                  <c:v>0.99423822277041907</c:v>
                </c:pt>
                <c:pt idx="979">
                  <c:v>0.99427966803406642</c:v>
                </c:pt>
                <c:pt idx="980">
                  <c:v>0.99432075906469142</c:v>
                </c:pt>
                <c:pt idx="981">
                  <c:v>0.99436149586229394</c:v>
                </c:pt>
                <c:pt idx="982">
                  <c:v>0.99440205554338512</c:v>
                </c:pt>
                <c:pt idx="983">
                  <c:v>0.99444190675843069</c:v>
                </c:pt>
                <c:pt idx="984">
                  <c:v>0.99448158085696536</c:v>
                </c:pt>
                <c:pt idx="985">
                  <c:v>0.99452090072247734</c:v>
                </c:pt>
                <c:pt idx="986">
                  <c:v>0.99456004347147775</c:v>
                </c:pt>
                <c:pt idx="987">
                  <c:v>0.99459883198745569</c:v>
                </c:pt>
                <c:pt idx="988">
                  <c:v>0.9946374433869225</c:v>
                </c:pt>
                <c:pt idx="989">
                  <c:v>0.99467587766987775</c:v>
                </c:pt>
                <c:pt idx="990">
                  <c:v>0.994714311952833</c:v>
                </c:pt>
                <c:pt idx="991">
                  <c:v>0.99475203776974308</c:v>
                </c:pt>
                <c:pt idx="992">
                  <c:v>0.99478958647014182</c:v>
                </c:pt>
                <c:pt idx="993">
                  <c:v>0.99482713517054056</c:v>
                </c:pt>
                <c:pt idx="994">
                  <c:v>0.99486450675442795</c:v>
                </c:pt>
                <c:pt idx="995">
                  <c:v>0.99490170122180399</c:v>
                </c:pt>
                <c:pt idx="996">
                  <c:v>0.99493889568918004</c:v>
                </c:pt>
                <c:pt idx="997">
                  <c:v>0.99497609015655608</c:v>
                </c:pt>
                <c:pt idx="998">
                  <c:v>0.995013107507421</c:v>
                </c:pt>
                <c:pt idx="999">
                  <c:v>0.99504994774177458</c:v>
                </c:pt>
                <c:pt idx="1000">
                  <c:v>0.9950866108596168</c:v>
                </c:pt>
                <c:pt idx="1001">
                  <c:v>0.99512274262792511</c:v>
                </c:pt>
                <c:pt idx="1002">
                  <c:v>0.99515869727972195</c:v>
                </c:pt>
                <c:pt idx="1003">
                  <c:v>0.99519465193151879</c:v>
                </c:pt>
                <c:pt idx="1004">
                  <c:v>0.99523042946680429</c:v>
                </c:pt>
                <c:pt idx="1005">
                  <c:v>0.99526620700209001</c:v>
                </c:pt>
                <c:pt idx="1006">
                  <c:v>0.99530163030435304</c:v>
                </c:pt>
                <c:pt idx="1007">
                  <c:v>0.99533705360661606</c:v>
                </c:pt>
                <c:pt idx="1008">
                  <c:v>0.99537229979236763</c:v>
                </c:pt>
                <c:pt idx="1009">
                  <c:v>0.99540754597811931</c:v>
                </c:pt>
                <c:pt idx="1010">
                  <c:v>0.9954424379308483</c:v>
                </c:pt>
                <c:pt idx="1011">
                  <c:v>0.99547732988357729</c:v>
                </c:pt>
                <c:pt idx="1012">
                  <c:v>0.99551222183630628</c:v>
                </c:pt>
                <c:pt idx="1013">
                  <c:v>0.99554693667252403</c:v>
                </c:pt>
                <c:pt idx="1014">
                  <c:v>0.99558129727571898</c:v>
                </c:pt>
                <c:pt idx="1015">
                  <c:v>0.9956154807624028</c:v>
                </c:pt>
                <c:pt idx="1016">
                  <c:v>0.99564948713257528</c:v>
                </c:pt>
                <c:pt idx="1017">
                  <c:v>0.99568313926972507</c:v>
                </c:pt>
                <c:pt idx="1018">
                  <c:v>0.99571643717385228</c:v>
                </c:pt>
                <c:pt idx="1019">
                  <c:v>0.99574938084495668</c:v>
                </c:pt>
                <c:pt idx="1020">
                  <c:v>0.9957823245160613</c:v>
                </c:pt>
                <c:pt idx="1021">
                  <c:v>0.99581526818716604</c:v>
                </c:pt>
                <c:pt idx="1022">
                  <c:v>0.99584821185827044</c:v>
                </c:pt>
                <c:pt idx="1023">
                  <c:v>0.99588080129635237</c:v>
                </c:pt>
                <c:pt idx="1024">
                  <c:v>0.9959133907344343</c:v>
                </c:pt>
                <c:pt idx="1025">
                  <c:v>0.995945803056005</c:v>
                </c:pt>
                <c:pt idx="1026">
                  <c:v>0.99597821537757558</c:v>
                </c:pt>
                <c:pt idx="1027">
                  <c:v>0.99601062769914617</c:v>
                </c:pt>
                <c:pt idx="1028">
                  <c:v>0.99604286290420552</c:v>
                </c:pt>
                <c:pt idx="1029">
                  <c:v>0.99607509810926476</c:v>
                </c:pt>
                <c:pt idx="1030">
                  <c:v>0.99610697908130152</c:v>
                </c:pt>
                <c:pt idx="1031">
                  <c:v>0.99613886005333818</c:v>
                </c:pt>
                <c:pt idx="1032">
                  <c:v>0.99617038679235226</c:v>
                </c:pt>
                <c:pt idx="1033">
                  <c:v>0.99620173641485499</c:v>
                </c:pt>
                <c:pt idx="1034">
                  <c:v>0.99623308603735761</c:v>
                </c:pt>
                <c:pt idx="1035">
                  <c:v>0.99626443565986034</c:v>
                </c:pt>
                <c:pt idx="1036">
                  <c:v>0.99629560816585183</c:v>
                </c:pt>
                <c:pt idx="1037">
                  <c:v>0.99632624932230918</c:v>
                </c:pt>
                <c:pt idx="1038">
                  <c:v>0.99635653624574405</c:v>
                </c:pt>
                <c:pt idx="1039">
                  <c:v>0.99638682316917904</c:v>
                </c:pt>
                <c:pt idx="1040">
                  <c:v>0.99641711009261391</c:v>
                </c:pt>
                <c:pt idx="1041">
                  <c:v>0.9964470427830262</c:v>
                </c:pt>
                <c:pt idx="1042">
                  <c:v>0.99647697547343839</c:v>
                </c:pt>
                <c:pt idx="1043">
                  <c:v>0.99650673104733933</c:v>
                </c:pt>
                <c:pt idx="1044">
                  <c:v>0.99653630950472882</c:v>
                </c:pt>
                <c:pt idx="1045">
                  <c:v>0.99656571084560719</c:v>
                </c:pt>
                <c:pt idx="1046">
                  <c:v>0.9965949350699741</c:v>
                </c:pt>
                <c:pt idx="1047">
                  <c:v>0.99662415929434089</c:v>
                </c:pt>
                <c:pt idx="1048">
                  <c:v>0.99665285216917399</c:v>
                </c:pt>
                <c:pt idx="1049">
                  <c:v>0.99668136792749562</c:v>
                </c:pt>
                <c:pt idx="1050">
                  <c:v>0.99670935233628333</c:v>
                </c:pt>
                <c:pt idx="1051">
                  <c:v>0.99673715962855991</c:v>
                </c:pt>
                <c:pt idx="1052">
                  <c:v>0.99676496692083638</c:v>
                </c:pt>
                <c:pt idx="1053">
                  <c:v>0.9967922428635787</c:v>
                </c:pt>
                <c:pt idx="1054">
                  <c:v>0.99681951880632114</c:v>
                </c:pt>
                <c:pt idx="1055">
                  <c:v>0.99684679474906368</c:v>
                </c:pt>
                <c:pt idx="1056">
                  <c:v>0.99687389357529477</c:v>
                </c:pt>
                <c:pt idx="1057">
                  <c:v>0.99690081528501462</c:v>
                </c:pt>
                <c:pt idx="1058">
                  <c:v>0.99692773699473469</c:v>
                </c:pt>
                <c:pt idx="1059">
                  <c:v>0.99695448158794309</c:v>
                </c:pt>
                <c:pt idx="1060">
                  <c:v>0.99698087194812912</c:v>
                </c:pt>
                <c:pt idx="1061">
                  <c:v>0.99700726230831493</c:v>
                </c:pt>
                <c:pt idx="1062">
                  <c:v>0.99703365266850064</c:v>
                </c:pt>
                <c:pt idx="1063">
                  <c:v>0.99705986591217532</c:v>
                </c:pt>
                <c:pt idx="1064">
                  <c:v>0.99708537068980474</c:v>
                </c:pt>
                <c:pt idx="1065">
                  <c:v>0.99711087546743404</c:v>
                </c:pt>
                <c:pt idx="1066">
                  <c:v>0.99713602601204088</c:v>
                </c:pt>
                <c:pt idx="1067">
                  <c:v>0.99716099944013636</c:v>
                </c:pt>
                <c:pt idx="1068">
                  <c:v>0.99718597286823152</c:v>
                </c:pt>
                <c:pt idx="1069">
                  <c:v>0.99721076917981566</c:v>
                </c:pt>
                <c:pt idx="1070">
                  <c:v>0.99723556549139958</c:v>
                </c:pt>
                <c:pt idx="1071">
                  <c:v>0.99726036180298361</c:v>
                </c:pt>
                <c:pt idx="1072">
                  <c:v>0.9972849809980564</c:v>
                </c:pt>
                <c:pt idx="1073">
                  <c:v>0.99730942307661785</c:v>
                </c:pt>
                <c:pt idx="1074">
                  <c:v>0.99733368803866795</c:v>
                </c:pt>
                <c:pt idx="1075">
                  <c:v>0.99735777588420682</c:v>
                </c:pt>
                <c:pt idx="1076">
                  <c:v>0.99738186372974558</c:v>
                </c:pt>
                <c:pt idx="1077">
                  <c:v>0.99740577445877321</c:v>
                </c:pt>
                <c:pt idx="1078">
                  <c:v>0.99742968518780062</c:v>
                </c:pt>
                <c:pt idx="1079">
                  <c:v>0.99745359591682814</c:v>
                </c:pt>
                <c:pt idx="1080">
                  <c:v>0.99747732952934443</c:v>
                </c:pt>
                <c:pt idx="1081">
                  <c:v>0.99750106314186049</c:v>
                </c:pt>
                <c:pt idx="1082">
                  <c:v>0.99752461963786543</c:v>
                </c:pt>
                <c:pt idx="1083">
                  <c:v>0.99754817613387026</c:v>
                </c:pt>
                <c:pt idx="1084">
                  <c:v>0.99757155551336385</c:v>
                </c:pt>
                <c:pt idx="1085">
                  <c:v>0.99759493489285744</c:v>
                </c:pt>
                <c:pt idx="1086">
                  <c:v>0.99761813715583969</c:v>
                </c:pt>
                <c:pt idx="1087">
                  <c:v>0.99764116230231059</c:v>
                </c:pt>
                <c:pt idx="1088">
                  <c:v>0.99766401033227003</c:v>
                </c:pt>
                <c:pt idx="1089">
                  <c:v>0.99768668124571847</c:v>
                </c:pt>
                <c:pt idx="1090">
                  <c:v>0.99770917504265533</c:v>
                </c:pt>
                <c:pt idx="1091">
                  <c:v>0.99773131460656972</c:v>
                </c:pt>
                <c:pt idx="1092">
                  <c:v>0.99775327705397276</c:v>
                </c:pt>
                <c:pt idx="1093">
                  <c:v>0.99777523950137603</c:v>
                </c:pt>
                <c:pt idx="1094">
                  <c:v>0.99779702483226762</c:v>
                </c:pt>
                <c:pt idx="1095">
                  <c:v>0.99781881016315932</c:v>
                </c:pt>
                <c:pt idx="1096">
                  <c:v>0.9978404183775399</c:v>
                </c:pt>
                <c:pt idx="1097">
                  <c:v>0.9978618494754089</c:v>
                </c:pt>
                <c:pt idx="1098">
                  <c:v>0.99788310345676656</c:v>
                </c:pt>
                <c:pt idx="1099">
                  <c:v>0.99790435743812445</c:v>
                </c:pt>
                <c:pt idx="1100">
                  <c:v>0.99792543430297098</c:v>
                </c:pt>
                <c:pt idx="1101">
                  <c:v>0.9979465111678173</c:v>
                </c:pt>
                <c:pt idx="1102">
                  <c:v>0.99796758803266383</c:v>
                </c:pt>
                <c:pt idx="1103">
                  <c:v>0.99798848778099902</c:v>
                </c:pt>
                <c:pt idx="1104">
                  <c:v>0.9980093875293341</c:v>
                </c:pt>
                <c:pt idx="1105">
                  <c:v>0.99803011016115795</c:v>
                </c:pt>
                <c:pt idx="1106">
                  <c:v>0.99805083279298179</c:v>
                </c:pt>
                <c:pt idx="1107">
                  <c:v>0.99807137830829429</c:v>
                </c:pt>
                <c:pt idx="1108">
                  <c:v>0.99809192382360679</c:v>
                </c:pt>
                <c:pt idx="1109">
                  <c:v>0.99811246933891928</c:v>
                </c:pt>
                <c:pt idx="1110">
                  <c:v>0.99813266062120909</c:v>
                </c:pt>
                <c:pt idx="1111">
                  <c:v>0.99815285190349912</c:v>
                </c:pt>
                <c:pt idx="1112">
                  <c:v>0.99817304318578892</c:v>
                </c:pt>
                <c:pt idx="1113">
                  <c:v>0.99819323446807873</c:v>
                </c:pt>
                <c:pt idx="1114">
                  <c:v>0.99821324863385741</c:v>
                </c:pt>
                <c:pt idx="1115">
                  <c:v>0.99823326279963609</c:v>
                </c:pt>
                <c:pt idx="1116">
                  <c:v>0.99825309984890342</c:v>
                </c:pt>
                <c:pt idx="1117">
                  <c:v>0.99827275978165919</c:v>
                </c:pt>
                <c:pt idx="1118">
                  <c:v>0.99829241971441518</c:v>
                </c:pt>
                <c:pt idx="1119">
                  <c:v>0.99831190253065982</c:v>
                </c:pt>
                <c:pt idx="1120">
                  <c:v>0.99833138534690447</c:v>
                </c:pt>
                <c:pt idx="1121">
                  <c:v>0.99835033681361507</c:v>
                </c:pt>
                <c:pt idx="1122">
                  <c:v>0.99836928828032567</c:v>
                </c:pt>
                <c:pt idx="1123">
                  <c:v>0.99838806263052515</c:v>
                </c:pt>
                <c:pt idx="1124">
                  <c:v>0.99840665986421329</c:v>
                </c:pt>
                <c:pt idx="1125">
                  <c:v>0.9984252570979012</c:v>
                </c:pt>
                <c:pt idx="1126">
                  <c:v>0.99844385433158933</c:v>
                </c:pt>
                <c:pt idx="1127">
                  <c:v>0.99846209733225477</c:v>
                </c:pt>
                <c:pt idx="1128">
                  <c:v>0.99848034033292021</c:v>
                </c:pt>
                <c:pt idx="1129">
                  <c:v>0.99849840621707431</c:v>
                </c:pt>
                <c:pt idx="1130">
                  <c:v>0.99851647210122818</c:v>
                </c:pt>
                <c:pt idx="1131">
                  <c:v>0.99853436086887115</c:v>
                </c:pt>
                <c:pt idx="1132">
                  <c:v>0.9985522496365139</c:v>
                </c:pt>
                <c:pt idx="1133">
                  <c:v>0.99857013840415665</c:v>
                </c:pt>
                <c:pt idx="1134">
                  <c:v>0.99858785005528805</c:v>
                </c:pt>
                <c:pt idx="1135">
                  <c:v>0.99860556170641945</c:v>
                </c:pt>
                <c:pt idx="1136">
                  <c:v>0.99862274200801715</c:v>
                </c:pt>
                <c:pt idx="1137">
                  <c:v>0.99863992230961474</c:v>
                </c:pt>
                <c:pt idx="1138">
                  <c:v>0.99865692549470098</c:v>
                </c:pt>
                <c:pt idx="1139">
                  <c:v>0.99867392867978722</c:v>
                </c:pt>
                <c:pt idx="1140">
                  <c:v>0.99869075474836211</c:v>
                </c:pt>
                <c:pt idx="1141">
                  <c:v>0.998707580816937</c:v>
                </c:pt>
                <c:pt idx="1142">
                  <c:v>0.99872422976900055</c:v>
                </c:pt>
                <c:pt idx="1143">
                  <c:v>0.99874070160455297</c:v>
                </c:pt>
                <c:pt idx="1144">
                  <c:v>0.99875717344010528</c:v>
                </c:pt>
                <c:pt idx="1145">
                  <c:v>0.99877346815914614</c:v>
                </c:pt>
                <c:pt idx="1146">
                  <c:v>0.99878958576167565</c:v>
                </c:pt>
                <c:pt idx="1147">
                  <c:v>0.99880552624769403</c:v>
                </c:pt>
                <c:pt idx="1148">
                  <c:v>0.99882146673371242</c:v>
                </c:pt>
                <c:pt idx="1149">
                  <c:v>0.99883669875368541</c:v>
                </c:pt>
                <c:pt idx="1150">
                  <c:v>0.9988517536571474</c:v>
                </c:pt>
                <c:pt idx="1151">
                  <c:v>0.99886680856060905</c:v>
                </c:pt>
                <c:pt idx="1152">
                  <c:v>0.99888186346407093</c:v>
                </c:pt>
                <c:pt idx="1153">
                  <c:v>0.99889674125102124</c:v>
                </c:pt>
                <c:pt idx="1154">
                  <c:v>0.99891161903797165</c:v>
                </c:pt>
                <c:pt idx="1155">
                  <c:v>0.99892614259189949</c:v>
                </c:pt>
                <c:pt idx="1156">
                  <c:v>0.99894048902931598</c:v>
                </c:pt>
                <c:pt idx="1157">
                  <c:v>0.99895483546673247</c:v>
                </c:pt>
                <c:pt idx="1158">
                  <c:v>0.9989690047876375</c:v>
                </c:pt>
                <c:pt idx="1159">
                  <c:v>0.99898317410854265</c:v>
                </c:pt>
                <c:pt idx="1160">
                  <c:v>0.99899734342944779</c:v>
                </c:pt>
                <c:pt idx="1161">
                  <c:v>0.99901133563384181</c:v>
                </c:pt>
                <c:pt idx="1162">
                  <c:v>0.99902515072172438</c:v>
                </c:pt>
                <c:pt idx="1163">
                  <c:v>0.99903896580960683</c:v>
                </c:pt>
                <c:pt idx="1164">
                  <c:v>0.99905278089748928</c:v>
                </c:pt>
                <c:pt idx="1165">
                  <c:v>0.99906641886886072</c:v>
                </c:pt>
                <c:pt idx="1166">
                  <c:v>0.99908005684023204</c:v>
                </c:pt>
                <c:pt idx="1167">
                  <c:v>0.99909369481160315</c:v>
                </c:pt>
                <c:pt idx="1168">
                  <c:v>0.99910733278297448</c:v>
                </c:pt>
                <c:pt idx="1169">
                  <c:v>0.99912097075434592</c:v>
                </c:pt>
                <c:pt idx="1170">
                  <c:v>0.99913460872571724</c:v>
                </c:pt>
                <c:pt idx="1171">
                  <c:v>0.999148069580577</c:v>
                </c:pt>
                <c:pt idx="1172">
                  <c:v>0.9991615304354371</c:v>
                </c:pt>
                <c:pt idx="1173">
                  <c:v>0.99917499129029685</c:v>
                </c:pt>
                <c:pt idx="1174">
                  <c:v>0.99918845214515684</c:v>
                </c:pt>
                <c:pt idx="1175">
                  <c:v>0.99920173588350525</c:v>
                </c:pt>
                <c:pt idx="1176">
                  <c:v>0.99921501962185399</c:v>
                </c:pt>
                <c:pt idx="1177">
                  <c:v>0.99922812624369128</c:v>
                </c:pt>
                <c:pt idx="1178">
                  <c:v>0.99924123286552857</c:v>
                </c:pt>
                <c:pt idx="1179">
                  <c:v>0.99925433948736597</c:v>
                </c:pt>
                <c:pt idx="1180">
                  <c:v>0.99926726899269169</c:v>
                </c:pt>
                <c:pt idx="1181">
                  <c:v>0.99927949003197247</c:v>
                </c:pt>
                <c:pt idx="1182">
                  <c:v>0.99929153395474202</c:v>
                </c:pt>
                <c:pt idx="1183">
                  <c:v>0.99930357787751145</c:v>
                </c:pt>
                <c:pt idx="1184">
                  <c:v>0.99931562180028077</c:v>
                </c:pt>
                <c:pt idx="1185">
                  <c:v>0.99932731149002774</c:v>
                </c:pt>
                <c:pt idx="1186">
                  <c:v>0.99933882406326313</c:v>
                </c:pt>
                <c:pt idx="1187">
                  <c:v>0.99935033663649864</c:v>
                </c:pt>
                <c:pt idx="1188">
                  <c:v>0.99936167209322269</c:v>
                </c:pt>
                <c:pt idx="1189">
                  <c:v>0.99937300754994685</c:v>
                </c:pt>
                <c:pt idx="1190">
                  <c:v>0.99938416589015955</c:v>
                </c:pt>
                <c:pt idx="1191">
                  <c:v>0.99939532423037247</c:v>
                </c:pt>
                <c:pt idx="1192">
                  <c:v>0.99940630545407394</c:v>
                </c:pt>
                <c:pt idx="1193">
                  <c:v>0.99941728667777552</c:v>
                </c:pt>
                <c:pt idx="1194">
                  <c:v>0.99942791366845429</c:v>
                </c:pt>
                <c:pt idx="1195">
                  <c:v>0.99943836354262183</c:v>
                </c:pt>
                <c:pt idx="1196">
                  <c:v>0.99944881341678971</c:v>
                </c:pt>
                <c:pt idx="1197">
                  <c:v>0.99945926329095724</c:v>
                </c:pt>
                <c:pt idx="1198">
                  <c:v>0.99946953604861344</c:v>
                </c:pt>
                <c:pt idx="1199">
                  <c:v>0.99947980880626974</c:v>
                </c:pt>
                <c:pt idx="1200">
                  <c:v>0.99949008156392594</c:v>
                </c:pt>
                <c:pt idx="1201">
                  <c:v>0.99950035432158224</c:v>
                </c:pt>
                <c:pt idx="1202">
                  <c:v>0.99951044996272709</c:v>
                </c:pt>
                <c:pt idx="1203">
                  <c:v>0.99952054560387227</c:v>
                </c:pt>
                <c:pt idx="1204">
                  <c:v>0.99953046412850577</c:v>
                </c:pt>
                <c:pt idx="1205">
                  <c:v>0.99954038265313938</c:v>
                </c:pt>
                <c:pt idx="1206">
                  <c:v>0.99955012406126176</c:v>
                </c:pt>
                <c:pt idx="1207">
                  <c:v>0.99955986546938402</c:v>
                </c:pt>
                <c:pt idx="1208">
                  <c:v>0.99956942976099505</c:v>
                </c:pt>
                <c:pt idx="1209">
                  <c:v>0.99957899405260597</c:v>
                </c:pt>
                <c:pt idx="1210">
                  <c:v>0.99958838122770566</c:v>
                </c:pt>
                <c:pt idx="1211">
                  <c:v>0.99959759128629411</c:v>
                </c:pt>
                <c:pt idx="1212">
                  <c:v>0.99960680134488245</c:v>
                </c:pt>
                <c:pt idx="1213">
                  <c:v>0.99961583428695955</c:v>
                </c:pt>
                <c:pt idx="1214">
                  <c:v>0.99962451299601385</c:v>
                </c:pt>
                <c:pt idx="1215">
                  <c:v>0.99963319170506826</c:v>
                </c:pt>
                <c:pt idx="1216">
                  <c:v>0.99964187041412267</c:v>
                </c:pt>
                <c:pt idx="1217">
                  <c:v>0.99965054912317719</c:v>
                </c:pt>
                <c:pt idx="1218">
                  <c:v>0.99965905071572025</c:v>
                </c:pt>
                <c:pt idx="1219">
                  <c:v>0.99966737519175208</c:v>
                </c:pt>
                <c:pt idx="1220">
                  <c:v>0.99967569966778402</c:v>
                </c:pt>
                <c:pt idx="1221">
                  <c:v>0.99968384702730428</c:v>
                </c:pt>
                <c:pt idx="1222">
                  <c:v>0.99969181727031353</c:v>
                </c:pt>
                <c:pt idx="1223">
                  <c:v>0.99969978751332278</c:v>
                </c:pt>
                <c:pt idx="1224">
                  <c:v>0.99970775775633192</c:v>
                </c:pt>
                <c:pt idx="1225">
                  <c:v>0.9997155508828296</c:v>
                </c:pt>
                <c:pt idx="1226">
                  <c:v>0.99972334400932739</c:v>
                </c:pt>
                <c:pt idx="1227">
                  <c:v>0.99973096001931394</c:v>
                </c:pt>
                <c:pt idx="1228">
                  <c:v>0.99973857602930072</c:v>
                </c:pt>
                <c:pt idx="1229">
                  <c:v>0.99974619203928716</c:v>
                </c:pt>
                <c:pt idx="1230">
                  <c:v>0.99975363093276237</c:v>
                </c:pt>
                <c:pt idx="1231">
                  <c:v>0.99976106982623747</c:v>
                </c:pt>
                <c:pt idx="1232">
                  <c:v>0.99976850871971268</c:v>
                </c:pt>
                <c:pt idx="1233">
                  <c:v>0.99977594761318789</c:v>
                </c:pt>
                <c:pt idx="1234">
                  <c:v>0.99978338650666321</c:v>
                </c:pt>
                <c:pt idx="1235">
                  <c:v>0.99979064828362707</c:v>
                </c:pt>
                <c:pt idx="1236">
                  <c:v>0.9997977329440797</c:v>
                </c:pt>
                <c:pt idx="1237">
                  <c:v>0.99980446337150952</c:v>
                </c:pt>
                <c:pt idx="1238">
                  <c:v>0.99981101668242822</c:v>
                </c:pt>
                <c:pt idx="1239">
                  <c:v>0.99981756999334681</c:v>
                </c:pt>
                <c:pt idx="1240">
                  <c:v>0.99982412330426529</c:v>
                </c:pt>
                <c:pt idx="1241">
                  <c:v>0.99983067661518399</c:v>
                </c:pt>
                <c:pt idx="1242">
                  <c:v>0.99983687569307989</c:v>
                </c:pt>
                <c:pt idx="1243">
                  <c:v>0.99984307477097589</c:v>
                </c:pt>
                <c:pt idx="1244">
                  <c:v>0.99984909673236055</c:v>
                </c:pt>
                <c:pt idx="1245">
                  <c:v>0.99985494157723409</c:v>
                </c:pt>
                <c:pt idx="1246">
                  <c:v>0.99986078642210729</c:v>
                </c:pt>
                <c:pt idx="1247">
                  <c:v>0.99986609991744679</c:v>
                </c:pt>
                <c:pt idx="1248">
                  <c:v>0.99987141341278629</c:v>
                </c:pt>
                <c:pt idx="1249">
                  <c:v>0.9998767269081259</c:v>
                </c:pt>
                <c:pt idx="1250">
                  <c:v>0.99988186328695405</c:v>
                </c:pt>
                <c:pt idx="1251">
                  <c:v>0.99988699966578221</c:v>
                </c:pt>
                <c:pt idx="1252">
                  <c:v>0.99989195892809879</c:v>
                </c:pt>
                <c:pt idx="1253">
                  <c:v>0.99989674107390436</c:v>
                </c:pt>
                <c:pt idx="1254">
                  <c:v>0.99990152321970982</c:v>
                </c:pt>
                <c:pt idx="1255">
                  <c:v>0.99990630536551528</c:v>
                </c:pt>
                <c:pt idx="1256">
                  <c:v>0.99991073327829827</c:v>
                </c:pt>
                <c:pt idx="1257">
                  <c:v>0.9999149840745698</c:v>
                </c:pt>
                <c:pt idx="1258">
                  <c:v>0.9999190577543301</c:v>
                </c:pt>
                <c:pt idx="1259">
                  <c:v>0.9999231314340904</c:v>
                </c:pt>
                <c:pt idx="1260">
                  <c:v>0.99992702799733935</c:v>
                </c:pt>
                <c:pt idx="1261">
                  <c:v>0.9999305703275656</c:v>
                </c:pt>
                <c:pt idx="1262">
                  <c:v>0.99993411265779175</c:v>
                </c:pt>
                <c:pt idx="1263">
                  <c:v>0.99993747787150689</c:v>
                </c:pt>
                <c:pt idx="1264">
                  <c:v>0.99994066596871045</c:v>
                </c:pt>
                <c:pt idx="1265">
                  <c:v>0.99994385406591424</c:v>
                </c:pt>
                <c:pt idx="1266">
                  <c:v>0.99994704216311781</c:v>
                </c:pt>
                <c:pt idx="1267">
                  <c:v>0.99995005314381025</c:v>
                </c:pt>
                <c:pt idx="1268">
                  <c:v>0.99995306412450236</c:v>
                </c:pt>
                <c:pt idx="1269">
                  <c:v>0.9999560751051948</c:v>
                </c:pt>
                <c:pt idx="1270">
                  <c:v>0.99995908608588702</c:v>
                </c:pt>
                <c:pt idx="1271">
                  <c:v>0.99996191995006811</c:v>
                </c:pt>
                <c:pt idx="1272">
                  <c:v>0.99996475381424921</c:v>
                </c:pt>
                <c:pt idx="1273">
                  <c:v>0.99996741056191896</c:v>
                </c:pt>
                <c:pt idx="1274">
                  <c:v>0.99996989019307736</c:v>
                </c:pt>
                <c:pt idx="1275">
                  <c:v>0.99997236982423565</c:v>
                </c:pt>
                <c:pt idx="1276">
                  <c:v>0.99997484945539405</c:v>
                </c:pt>
                <c:pt idx="1277">
                  <c:v>0.99997715197004133</c:v>
                </c:pt>
                <c:pt idx="1278">
                  <c:v>0.99997945448468839</c:v>
                </c:pt>
                <c:pt idx="1279">
                  <c:v>0.9999815798828241</c:v>
                </c:pt>
                <c:pt idx="1280">
                  <c:v>0.99998370528096003</c:v>
                </c:pt>
                <c:pt idx="1281">
                  <c:v>0.9999856535625844</c:v>
                </c:pt>
                <c:pt idx="1282">
                  <c:v>0.99998742472769764</c:v>
                </c:pt>
                <c:pt idx="1283">
                  <c:v>0.99998919589281088</c:v>
                </c:pt>
                <c:pt idx="1284">
                  <c:v>0.99999096705792401</c:v>
                </c:pt>
                <c:pt idx="1285">
                  <c:v>0.99999273822303725</c:v>
                </c:pt>
                <c:pt idx="1286">
                  <c:v>0.99999415515512757</c:v>
                </c:pt>
                <c:pt idx="1287">
                  <c:v>0.99999557208721812</c:v>
                </c:pt>
                <c:pt idx="1288">
                  <c:v>0.99999663478628598</c:v>
                </c:pt>
                <c:pt idx="1289">
                  <c:v>0.99999752036884271</c:v>
                </c:pt>
                <c:pt idx="1290">
                  <c:v>0.99999805171837652</c:v>
                </c:pt>
                <c:pt idx="1291">
                  <c:v>0.99999858306791056</c:v>
                </c:pt>
                <c:pt idx="1292">
                  <c:v>0.9999991144174446</c:v>
                </c:pt>
                <c:pt idx="1293">
                  <c:v>0.99999946865046729</c:v>
                </c:pt>
                <c:pt idx="1294">
                  <c:v>0.99999982288348976</c:v>
                </c:pt>
                <c:pt idx="1295">
                  <c:v>1.0000000000000011</c:v>
                </c:pt>
                <c:pt idx="1296">
                  <c:v>1.0000000000000011</c:v>
                </c:pt>
                <c:pt idx="1297">
                  <c:v>1.0000000000000011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3744"/>
        <c:axId val="67185664"/>
      </c:lineChart>
      <c:lineChart>
        <c:grouping val="standard"/>
        <c:varyColors val="0"/>
        <c:ser>
          <c:idx val="2"/>
          <c:order val="1"/>
          <c:tx>
            <c:strRef>
              <c:f>'Fig 7 Data'!$F$2:$F$4</c:f>
              <c:strCache>
                <c:ptCount val="1"/>
                <c:pt idx="0">
                  <c:v>Figure 7. Cumulative Percent Total Reserves Cumulative BOE       (Bbbl)</c:v>
                </c:pt>
              </c:strCache>
            </c:strRef>
          </c:tx>
          <c:spPr>
            <a:ln w="38100">
              <a:solidFill>
                <a:srgbClr val="FF3300"/>
              </a:solidFill>
              <a:prstDash val="solid"/>
            </a:ln>
          </c:spPr>
          <c:marker>
            <c:symbol val="none"/>
          </c:marker>
          <c:val>
            <c:numRef>
              <c:f>'Fig 7 Data'!$F$5:$F$1302</c:f>
              <c:numCache>
                <c:formatCode>#,##0.00</c:formatCode>
                <c:ptCount val="1298"/>
                <c:pt idx="0" formatCode="#,##0_);\(#,##0\)">
                  <c:v>0</c:v>
                </c:pt>
                <c:pt idx="1">
                  <c:v>1.7497400000000001</c:v>
                </c:pt>
                <c:pt idx="2">
                  <c:v>2.5748600000000001</c:v>
                </c:pt>
                <c:pt idx="3">
                  <c:v>3.3589500000000001</c:v>
                </c:pt>
                <c:pt idx="4">
                  <c:v>4.0652200000000001</c:v>
                </c:pt>
                <c:pt idx="5">
                  <c:v>4.7548000000000004</c:v>
                </c:pt>
                <c:pt idx="6">
                  <c:v>5.3991900000000008</c:v>
                </c:pt>
                <c:pt idx="7">
                  <c:v>6.038920000000001</c:v>
                </c:pt>
                <c:pt idx="8">
                  <c:v>6.6431500000000012</c:v>
                </c:pt>
                <c:pt idx="9">
                  <c:v>7.2006800000000011</c:v>
                </c:pt>
                <c:pt idx="10">
                  <c:v>7.699720000000001</c:v>
                </c:pt>
                <c:pt idx="11">
                  <c:v>8.1765500000000007</c:v>
                </c:pt>
                <c:pt idx="12">
                  <c:v>8.5821500000000004</c:v>
                </c:pt>
                <c:pt idx="13">
                  <c:v>8.9857600000000009</c:v>
                </c:pt>
                <c:pt idx="14">
                  <c:v>9.3882900000000014</c:v>
                </c:pt>
                <c:pt idx="15">
                  <c:v>9.767730000000002</c:v>
                </c:pt>
                <c:pt idx="16">
                  <c:v>10.146380000000002</c:v>
                </c:pt>
                <c:pt idx="17">
                  <c:v>10.515670000000002</c:v>
                </c:pt>
                <c:pt idx="18">
                  <c:v>10.869800000000001</c:v>
                </c:pt>
                <c:pt idx="19">
                  <c:v>11.222500000000002</c:v>
                </c:pt>
                <c:pt idx="20">
                  <c:v>11.567600000000002</c:v>
                </c:pt>
                <c:pt idx="21">
                  <c:v>11.908800000000003</c:v>
                </c:pt>
                <c:pt idx="22">
                  <c:v>12.238980000000003</c:v>
                </c:pt>
                <c:pt idx="23">
                  <c:v>12.567320000000004</c:v>
                </c:pt>
                <c:pt idx="24">
                  <c:v>12.890740000000005</c:v>
                </c:pt>
                <c:pt idx="25">
                  <c:v>13.214120000000005</c:v>
                </c:pt>
                <c:pt idx="26">
                  <c:v>13.533490000000004</c:v>
                </c:pt>
                <c:pt idx="27">
                  <c:v>13.850510000000003</c:v>
                </c:pt>
                <c:pt idx="28">
                  <c:v>14.165650000000003</c:v>
                </c:pt>
                <c:pt idx="29">
                  <c:v>14.479750000000003</c:v>
                </c:pt>
                <c:pt idx="30">
                  <c:v>14.790230000000003</c:v>
                </c:pt>
                <c:pt idx="31">
                  <c:v>15.096930000000002</c:v>
                </c:pt>
                <c:pt idx="32">
                  <c:v>15.398900000000003</c:v>
                </c:pt>
                <c:pt idx="33">
                  <c:v>15.695990000000004</c:v>
                </c:pt>
                <c:pt idx="34">
                  <c:v>15.990460000000004</c:v>
                </c:pt>
                <c:pt idx="35">
                  <c:v>16.277200000000004</c:v>
                </c:pt>
                <c:pt idx="36">
                  <c:v>16.561180000000004</c:v>
                </c:pt>
                <c:pt idx="37">
                  <c:v>16.844370000000005</c:v>
                </c:pt>
                <c:pt idx="38">
                  <c:v>17.126510000000003</c:v>
                </c:pt>
                <c:pt idx="39">
                  <c:v>17.406600000000005</c:v>
                </c:pt>
                <c:pt idx="40">
                  <c:v>17.679350000000003</c:v>
                </c:pt>
                <c:pt idx="41">
                  <c:v>17.951990000000002</c:v>
                </c:pt>
                <c:pt idx="42">
                  <c:v>18.214880000000001</c:v>
                </c:pt>
                <c:pt idx="43">
                  <c:v>18.476780000000002</c:v>
                </c:pt>
                <c:pt idx="44">
                  <c:v>18.73846</c:v>
                </c:pt>
                <c:pt idx="45">
                  <c:v>18.998709999999999</c:v>
                </c:pt>
                <c:pt idx="46">
                  <c:v>19.25262</c:v>
                </c:pt>
                <c:pt idx="47">
                  <c:v>19.505880000000001</c:v>
                </c:pt>
                <c:pt idx="48">
                  <c:v>19.752890000000001</c:v>
                </c:pt>
                <c:pt idx="49">
                  <c:v>19.993380000000002</c:v>
                </c:pt>
                <c:pt idx="50">
                  <c:v>20.229290000000002</c:v>
                </c:pt>
                <c:pt idx="51">
                  <c:v>20.463170000000002</c:v>
                </c:pt>
                <c:pt idx="52">
                  <c:v>20.696850000000001</c:v>
                </c:pt>
                <c:pt idx="53">
                  <c:v>20.928790000000003</c:v>
                </c:pt>
                <c:pt idx="54">
                  <c:v>21.159360000000003</c:v>
                </c:pt>
                <c:pt idx="55">
                  <c:v>21.384840000000004</c:v>
                </c:pt>
                <c:pt idx="56">
                  <c:v>21.606370000000005</c:v>
                </c:pt>
                <c:pt idx="57">
                  <c:v>21.827140000000007</c:v>
                </c:pt>
                <c:pt idx="58">
                  <c:v>22.047350000000009</c:v>
                </c:pt>
                <c:pt idx="59">
                  <c:v>22.266610000000007</c:v>
                </c:pt>
                <c:pt idx="60">
                  <c:v>22.484790000000007</c:v>
                </c:pt>
                <c:pt idx="61">
                  <c:v>22.701420000000006</c:v>
                </c:pt>
                <c:pt idx="62">
                  <c:v>22.912760000000006</c:v>
                </c:pt>
                <c:pt idx="63">
                  <c:v>23.124020000000005</c:v>
                </c:pt>
                <c:pt idx="64">
                  <c:v>23.332090000000004</c:v>
                </c:pt>
                <c:pt idx="65">
                  <c:v>23.537600000000005</c:v>
                </c:pt>
                <c:pt idx="66">
                  <c:v>23.739020000000004</c:v>
                </c:pt>
                <c:pt idx="67">
                  <c:v>23.940430000000003</c:v>
                </c:pt>
                <c:pt idx="68">
                  <c:v>24.139260000000004</c:v>
                </c:pt>
                <c:pt idx="69">
                  <c:v>24.337380000000003</c:v>
                </c:pt>
                <c:pt idx="70">
                  <c:v>24.534460000000003</c:v>
                </c:pt>
                <c:pt idx="71">
                  <c:v>24.729800000000004</c:v>
                </c:pt>
                <c:pt idx="72">
                  <c:v>24.925100000000004</c:v>
                </c:pt>
                <c:pt idx="73">
                  <c:v>25.120220000000003</c:v>
                </c:pt>
                <c:pt idx="74">
                  <c:v>25.314730000000004</c:v>
                </c:pt>
                <c:pt idx="75">
                  <c:v>25.505210000000005</c:v>
                </c:pt>
                <c:pt idx="76">
                  <c:v>25.695630000000005</c:v>
                </c:pt>
                <c:pt idx="77">
                  <c:v>25.885730000000006</c:v>
                </c:pt>
                <c:pt idx="78">
                  <c:v>26.074490000000004</c:v>
                </c:pt>
                <c:pt idx="79">
                  <c:v>26.261380000000003</c:v>
                </c:pt>
                <c:pt idx="80">
                  <c:v>26.447540000000004</c:v>
                </c:pt>
                <c:pt idx="81">
                  <c:v>26.625670000000003</c:v>
                </c:pt>
                <c:pt idx="82">
                  <c:v>26.800970000000003</c:v>
                </c:pt>
                <c:pt idx="83">
                  <c:v>26.974370000000004</c:v>
                </c:pt>
                <c:pt idx="84">
                  <c:v>27.146010000000004</c:v>
                </c:pt>
                <c:pt idx="85">
                  <c:v>27.315170000000006</c:v>
                </c:pt>
                <c:pt idx="86">
                  <c:v>27.479500000000005</c:v>
                </c:pt>
                <c:pt idx="87">
                  <c:v>27.641910000000006</c:v>
                </c:pt>
                <c:pt idx="88">
                  <c:v>27.803920000000005</c:v>
                </c:pt>
                <c:pt idx="89">
                  <c:v>27.965140000000005</c:v>
                </c:pt>
                <c:pt idx="90">
                  <c:v>28.123490000000004</c:v>
                </c:pt>
                <c:pt idx="91">
                  <c:v>28.281380000000002</c:v>
                </c:pt>
                <c:pt idx="92">
                  <c:v>28.439100000000003</c:v>
                </c:pt>
                <c:pt idx="93">
                  <c:v>28.596700000000002</c:v>
                </c:pt>
                <c:pt idx="94">
                  <c:v>28.752680000000002</c:v>
                </c:pt>
                <c:pt idx="95">
                  <c:v>28.906950000000002</c:v>
                </c:pt>
                <c:pt idx="96">
                  <c:v>29.058440000000001</c:v>
                </c:pt>
                <c:pt idx="97">
                  <c:v>29.208740000000002</c:v>
                </c:pt>
                <c:pt idx="98">
                  <c:v>29.357930000000003</c:v>
                </c:pt>
                <c:pt idx="99">
                  <c:v>29.503460000000004</c:v>
                </c:pt>
                <c:pt idx="100">
                  <c:v>29.648360000000004</c:v>
                </c:pt>
                <c:pt idx="101">
                  <c:v>29.793010000000002</c:v>
                </c:pt>
                <c:pt idx="102">
                  <c:v>29.937500000000004</c:v>
                </c:pt>
                <c:pt idx="103">
                  <c:v>30.079240000000002</c:v>
                </c:pt>
                <c:pt idx="104">
                  <c:v>30.218640000000001</c:v>
                </c:pt>
                <c:pt idx="105">
                  <c:v>30.357479999999999</c:v>
                </c:pt>
                <c:pt idx="106">
                  <c:v>30.49502</c:v>
                </c:pt>
                <c:pt idx="107">
                  <c:v>30.631250000000001</c:v>
                </c:pt>
                <c:pt idx="108">
                  <c:v>30.765940000000001</c:v>
                </c:pt>
                <c:pt idx="109">
                  <c:v>30.900580000000001</c:v>
                </c:pt>
                <c:pt idx="110">
                  <c:v>31.034190000000002</c:v>
                </c:pt>
                <c:pt idx="111">
                  <c:v>31.166480000000004</c:v>
                </c:pt>
                <c:pt idx="112">
                  <c:v>31.298740000000002</c:v>
                </c:pt>
                <c:pt idx="113">
                  <c:v>31.430980000000002</c:v>
                </c:pt>
                <c:pt idx="114">
                  <c:v>31.562730000000002</c:v>
                </c:pt>
                <c:pt idx="115">
                  <c:v>31.694130000000001</c:v>
                </c:pt>
                <c:pt idx="116">
                  <c:v>31.82536</c:v>
                </c:pt>
                <c:pt idx="117">
                  <c:v>31.956240000000001</c:v>
                </c:pt>
                <c:pt idx="118">
                  <c:v>32.087090000000003</c:v>
                </c:pt>
                <c:pt idx="119">
                  <c:v>32.217790000000001</c:v>
                </c:pt>
                <c:pt idx="120">
                  <c:v>32.348190000000002</c:v>
                </c:pt>
                <c:pt idx="121">
                  <c:v>32.478149999999999</c:v>
                </c:pt>
                <c:pt idx="122">
                  <c:v>32.606879999999997</c:v>
                </c:pt>
                <c:pt idx="123">
                  <c:v>32.735049999999994</c:v>
                </c:pt>
                <c:pt idx="124">
                  <c:v>32.863179999999993</c:v>
                </c:pt>
                <c:pt idx="125">
                  <c:v>32.990329999999993</c:v>
                </c:pt>
                <c:pt idx="126">
                  <c:v>33.116769999999995</c:v>
                </c:pt>
                <c:pt idx="127">
                  <c:v>33.242579999999997</c:v>
                </c:pt>
                <c:pt idx="128">
                  <c:v>33.368329999999993</c:v>
                </c:pt>
                <c:pt idx="129">
                  <c:v>33.493129999999994</c:v>
                </c:pt>
                <c:pt idx="130">
                  <c:v>33.613929999999996</c:v>
                </c:pt>
                <c:pt idx="131">
                  <c:v>33.733689999999996</c:v>
                </c:pt>
                <c:pt idx="132">
                  <c:v>33.853079999999999</c:v>
                </c:pt>
                <c:pt idx="133">
                  <c:v>33.972180000000002</c:v>
                </c:pt>
                <c:pt idx="134">
                  <c:v>34.089170000000003</c:v>
                </c:pt>
                <c:pt idx="135">
                  <c:v>34.206010000000006</c:v>
                </c:pt>
                <c:pt idx="136">
                  <c:v>34.321720000000006</c:v>
                </c:pt>
                <c:pt idx="137">
                  <c:v>34.435990000000004</c:v>
                </c:pt>
                <c:pt idx="138">
                  <c:v>34.548790000000004</c:v>
                </c:pt>
                <c:pt idx="139">
                  <c:v>34.661470000000001</c:v>
                </c:pt>
                <c:pt idx="140">
                  <c:v>34.770580000000002</c:v>
                </c:pt>
                <c:pt idx="141">
                  <c:v>34.879640000000002</c:v>
                </c:pt>
                <c:pt idx="142">
                  <c:v>34.988050000000001</c:v>
                </c:pt>
                <c:pt idx="143">
                  <c:v>35.095309999999998</c:v>
                </c:pt>
                <c:pt idx="144">
                  <c:v>35.202480000000001</c:v>
                </c:pt>
                <c:pt idx="145">
                  <c:v>35.309139999999999</c:v>
                </c:pt>
                <c:pt idx="146">
                  <c:v>35.415709999999997</c:v>
                </c:pt>
                <c:pt idx="147">
                  <c:v>35.52169</c:v>
                </c:pt>
                <c:pt idx="148">
                  <c:v>35.627519999999997</c:v>
                </c:pt>
                <c:pt idx="149">
                  <c:v>35.732689999999998</c:v>
                </c:pt>
                <c:pt idx="150">
                  <c:v>35.836239999999997</c:v>
                </c:pt>
                <c:pt idx="151">
                  <c:v>35.939699999999995</c:v>
                </c:pt>
                <c:pt idx="152">
                  <c:v>36.043139999999994</c:v>
                </c:pt>
                <c:pt idx="153">
                  <c:v>36.145879999999991</c:v>
                </c:pt>
                <c:pt idx="154">
                  <c:v>36.247539999999994</c:v>
                </c:pt>
                <c:pt idx="155">
                  <c:v>36.347909999999992</c:v>
                </c:pt>
                <c:pt idx="156">
                  <c:v>36.445409999999988</c:v>
                </c:pt>
                <c:pt idx="157">
                  <c:v>36.541839999999986</c:v>
                </c:pt>
                <c:pt idx="158">
                  <c:v>36.637789999999988</c:v>
                </c:pt>
                <c:pt idx="159">
                  <c:v>36.73373999999999</c:v>
                </c:pt>
                <c:pt idx="160">
                  <c:v>36.829309999999992</c:v>
                </c:pt>
                <c:pt idx="161">
                  <c:v>36.923439999999992</c:v>
                </c:pt>
                <c:pt idx="162">
                  <c:v>37.01704999999999</c:v>
                </c:pt>
                <c:pt idx="163">
                  <c:v>37.109989999999989</c:v>
                </c:pt>
                <c:pt idx="164">
                  <c:v>37.202699999999986</c:v>
                </c:pt>
                <c:pt idx="165">
                  <c:v>37.293369999999989</c:v>
                </c:pt>
                <c:pt idx="166">
                  <c:v>37.383199999999988</c:v>
                </c:pt>
                <c:pt idx="167">
                  <c:v>37.473019999999991</c:v>
                </c:pt>
                <c:pt idx="168">
                  <c:v>37.562249999999992</c:v>
                </c:pt>
                <c:pt idx="169">
                  <c:v>37.651019999999988</c:v>
                </c:pt>
                <c:pt idx="170">
                  <c:v>37.739529999999988</c:v>
                </c:pt>
                <c:pt idx="171">
                  <c:v>37.827969999999986</c:v>
                </c:pt>
                <c:pt idx="172">
                  <c:v>37.915929999999989</c:v>
                </c:pt>
                <c:pt idx="173">
                  <c:v>38.003829999999986</c:v>
                </c:pt>
                <c:pt idx="174">
                  <c:v>38.090819999999987</c:v>
                </c:pt>
                <c:pt idx="175">
                  <c:v>38.177179999999986</c:v>
                </c:pt>
                <c:pt idx="176">
                  <c:v>38.263269999999984</c:v>
                </c:pt>
                <c:pt idx="177">
                  <c:v>38.348889999999983</c:v>
                </c:pt>
                <c:pt idx="178">
                  <c:v>38.433469999999986</c:v>
                </c:pt>
                <c:pt idx="179">
                  <c:v>38.517719999999983</c:v>
                </c:pt>
                <c:pt idx="180">
                  <c:v>38.60113999999998</c:v>
                </c:pt>
                <c:pt idx="181">
                  <c:v>38.683149999999976</c:v>
                </c:pt>
                <c:pt idx="182">
                  <c:v>38.765069999999973</c:v>
                </c:pt>
                <c:pt idx="183">
                  <c:v>38.846829999999976</c:v>
                </c:pt>
                <c:pt idx="184">
                  <c:v>38.927999999999976</c:v>
                </c:pt>
                <c:pt idx="185">
                  <c:v>39.008879999999976</c:v>
                </c:pt>
                <c:pt idx="186">
                  <c:v>39.089559999999977</c:v>
                </c:pt>
                <c:pt idx="187">
                  <c:v>39.170179999999981</c:v>
                </c:pt>
                <c:pt idx="188">
                  <c:v>39.250509999999977</c:v>
                </c:pt>
                <c:pt idx="189">
                  <c:v>39.329599999999978</c:v>
                </c:pt>
                <c:pt idx="190">
                  <c:v>39.407509999999981</c:v>
                </c:pt>
                <c:pt idx="191">
                  <c:v>39.484859999999983</c:v>
                </c:pt>
                <c:pt idx="192">
                  <c:v>39.561869999999985</c:v>
                </c:pt>
                <c:pt idx="193">
                  <c:v>39.638709999999982</c:v>
                </c:pt>
                <c:pt idx="194">
                  <c:v>39.715029999999985</c:v>
                </c:pt>
                <c:pt idx="195">
                  <c:v>39.790749999999981</c:v>
                </c:pt>
                <c:pt idx="196">
                  <c:v>39.866449999999979</c:v>
                </c:pt>
                <c:pt idx="197">
                  <c:v>39.941749999999978</c:v>
                </c:pt>
                <c:pt idx="198">
                  <c:v>40.01703999999998</c:v>
                </c:pt>
                <c:pt idx="199">
                  <c:v>40.091569999999983</c:v>
                </c:pt>
                <c:pt idx="200">
                  <c:v>40.16549999999998</c:v>
                </c:pt>
                <c:pt idx="201">
                  <c:v>40.238619999999983</c:v>
                </c:pt>
                <c:pt idx="202">
                  <c:v>40.311489999999985</c:v>
                </c:pt>
                <c:pt idx="203">
                  <c:v>40.384129999999985</c:v>
                </c:pt>
                <c:pt idx="204">
                  <c:v>40.456579999999988</c:v>
                </c:pt>
                <c:pt idx="205">
                  <c:v>40.528679999999987</c:v>
                </c:pt>
                <c:pt idx="206">
                  <c:v>40.600609999999989</c:v>
                </c:pt>
                <c:pt idx="207">
                  <c:v>40.672299999999986</c:v>
                </c:pt>
                <c:pt idx="208">
                  <c:v>40.743829999999988</c:v>
                </c:pt>
                <c:pt idx="209">
                  <c:v>40.814919999999987</c:v>
                </c:pt>
                <c:pt idx="210">
                  <c:v>40.885769999999987</c:v>
                </c:pt>
                <c:pt idx="211">
                  <c:v>40.956229999999984</c:v>
                </c:pt>
                <c:pt idx="212">
                  <c:v>41.026549999999986</c:v>
                </c:pt>
                <c:pt idx="213">
                  <c:v>41.096599999999988</c:v>
                </c:pt>
                <c:pt idx="214">
                  <c:v>41.16655999999999</c:v>
                </c:pt>
                <c:pt idx="215">
                  <c:v>41.23637999999999</c:v>
                </c:pt>
                <c:pt idx="216">
                  <c:v>41.306079999999987</c:v>
                </c:pt>
                <c:pt idx="217">
                  <c:v>41.37534999999999</c:v>
                </c:pt>
                <c:pt idx="218">
                  <c:v>41.44451999999999</c:v>
                </c:pt>
                <c:pt idx="219">
                  <c:v>41.513419999999989</c:v>
                </c:pt>
                <c:pt idx="220">
                  <c:v>41.58227999999999</c:v>
                </c:pt>
                <c:pt idx="221">
                  <c:v>41.650519999999993</c:v>
                </c:pt>
                <c:pt idx="222">
                  <c:v>41.718749999999993</c:v>
                </c:pt>
                <c:pt idx="223">
                  <c:v>41.786849999999994</c:v>
                </c:pt>
                <c:pt idx="224">
                  <c:v>41.854589999999995</c:v>
                </c:pt>
                <c:pt idx="225">
                  <c:v>41.921239999999997</c:v>
                </c:pt>
                <c:pt idx="226">
                  <c:v>41.987819999999999</c:v>
                </c:pt>
                <c:pt idx="227">
                  <c:v>42.054169999999999</c:v>
                </c:pt>
                <c:pt idx="228">
                  <c:v>42.120429999999999</c:v>
                </c:pt>
                <c:pt idx="229">
                  <c:v>42.186639999999997</c:v>
                </c:pt>
                <c:pt idx="230">
                  <c:v>42.252609999999997</c:v>
                </c:pt>
                <c:pt idx="231">
                  <c:v>42.318289999999998</c:v>
                </c:pt>
                <c:pt idx="232">
                  <c:v>42.383969999999998</c:v>
                </c:pt>
                <c:pt idx="233">
                  <c:v>42.449539999999999</c:v>
                </c:pt>
                <c:pt idx="234">
                  <c:v>42.514879999999998</c:v>
                </c:pt>
                <c:pt idx="235">
                  <c:v>42.57985</c:v>
                </c:pt>
                <c:pt idx="236">
                  <c:v>42.644770000000001</c:v>
                </c:pt>
                <c:pt idx="237">
                  <c:v>42.709389999999999</c:v>
                </c:pt>
                <c:pt idx="238">
                  <c:v>42.77384</c:v>
                </c:pt>
                <c:pt idx="239">
                  <c:v>42.837420000000002</c:v>
                </c:pt>
                <c:pt idx="240">
                  <c:v>42.900780000000005</c:v>
                </c:pt>
                <c:pt idx="241">
                  <c:v>42.964060000000003</c:v>
                </c:pt>
                <c:pt idx="242">
                  <c:v>43.027270000000001</c:v>
                </c:pt>
                <c:pt idx="243">
                  <c:v>43.090400000000002</c:v>
                </c:pt>
                <c:pt idx="244">
                  <c:v>43.153020000000005</c:v>
                </c:pt>
                <c:pt idx="245">
                  <c:v>43.215240000000009</c:v>
                </c:pt>
                <c:pt idx="246">
                  <c:v>43.27732000000001</c:v>
                </c:pt>
                <c:pt idx="247">
                  <c:v>43.338360000000009</c:v>
                </c:pt>
                <c:pt idx="248">
                  <c:v>43.399300000000011</c:v>
                </c:pt>
                <c:pt idx="249">
                  <c:v>43.459040000000009</c:v>
                </c:pt>
                <c:pt idx="250">
                  <c:v>43.518190000000011</c:v>
                </c:pt>
                <c:pt idx="251">
                  <c:v>43.57724000000001</c:v>
                </c:pt>
                <c:pt idx="252">
                  <c:v>43.636280000000014</c:v>
                </c:pt>
                <c:pt idx="253">
                  <c:v>43.695270000000015</c:v>
                </c:pt>
                <c:pt idx="254">
                  <c:v>43.753540000000015</c:v>
                </c:pt>
                <c:pt idx="255">
                  <c:v>43.811700000000016</c:v>
                </c:pt>
                <c:pt idx="256">
                  <c:v>43.869740000000014</c:v>
                </c:pt>
                <c:pt idx="257">
                  <c:v>43.927440000000011</c:v>
                </c:pt>
                <c:pt idx="258">
                  <c:v>43.983660000000015</c:v>
                </c:pt>
                <c:pt idx="259">
                  <c:v>44.039680000000011</c:v>
                </c:pt>
                <c:pt idx="260">
                  <c:v>44.095130000000012</c:v>
                </c:pt>
                <c:pt idx="261">
                  <c:v>44.150120000000008</c:v>
                </c:pt>
                <c:pt idx="262">
                  <c:v>44.205010000000009</c:v>
                </c:pt>
                <c:pt idx="263">
                  <c:v>44.259820000000012</c:v>
                </c:pt>
                <c:pt idx="264">
                  <c:v>44.314620000000012</c:v>
                </c:pt>
                <c:pt idx="265">
                  <c:v>44.369140000000009</c:v>
                </c:pt>
                <c:pt idx="266">
                  <c:v>44.42296000000001</c:v>
                </c:pt>
                <c:pt idx="267">
                  <c:v>44.476710000000011</c:v>
                </c:pt>
                <c:pt idx="268">
                  <c:v>44.530150000000013</c:v>
                </c:pt>
                <c:pt idx="269">
                  <c:v>44.58317000000001</c:v>
                </c:pt>
                <c:pt idx="270">
                  <c:v>44.636160000000011</c:v>
                </c:pt>
                <c:pt idx="271">
                  <c:v>44.688970000000012</c:v>
                </c:pt>
                <c:pt idx="272">
                  <c:v>44.741740000000014</c:v>
                </c:pt>
                <c:pt idx="273">
                  <c:v>44.794320000000013</c:v>
                </c:pt>
                <c:pt idx="274">
                  <c:v>44.846890000000016</c:v>
                </c:pt>
                <c:pt idx="275">
                  <c:v>44.899080000000019</c:v>
                </c:pt>
                <c:pt idx="276">
                  <c:v>44.950970000000019</c:v>
                </c:pt>
                <c:pt idx="277">
                  <c:v>45.002270000000017</c:v>
                </c:pt>
                <c:pt idx="278">
                  <c:v>45.053070000000019</c:v>
                </c:pt>
                <c:pt idx="279">
                  <c:v>45.103800000000021</c:v>
                </c:pt>
                <c:pt idx="280">
                  <c:v>45.154250000000019</c:v>
                </c:pt>
                <c:pt idx="281">
                  <c:v>45.204600000000021</c:v>
                </c:pt>
                <c:pt idx="282">
                  <c:v>45.254910000000024</c:v>
                </c:pt>
                <c:pt idx="283">
                  <c:v>45.305140000000023</c:v>
                </c:pt>
                <c:pt idx="284">
                  <c:v>45.355200000000025</c:v>
                </c:pt>
                <c:pt idx="285">
                  <c:v>45.405040000000028</c:v>
                </c:pt>
                <c:pt idx="286">
                  <c:v>45.454780000000028</c:v>
                </c:pt>
                <c:pt idx="287">
                  <c:v>45.503650000000029</c:v>
                </c:pt>
                <c:pt idx="288">
                  <c:v>45.552400000000027</c:v>
                </c:pt>
                <c:pt idx="289">
                  <c:v>45.600920000000031</c:v>
                </c:pt>
                <c:pt idx="290">
                  <c:v>45.649400000000028</c:v>
                </c:pt>
                <c:pt idx="291">
                  <c:v>45.697760000000031</c:v>
                </c:pt>
                <c:pt idx="292">
                  <c:v>45.746120000000033</c:v>
                </c:pt>
                <c:pt idx="293">
                  <c:v>45.794400000000032</c:v>
                </c:pt>
                <c:pt idx="294">
                  <c:v>45.842420000000033</c:v>
                </c:pt>
                <c:pt idx="295">
                  <c:v>45.890300000000032</c:v>
                </c:pt>
                <c:pt idx="296">
                  <c:v>45.937850000000033</c:v>
                </c:pt>
                <c:pt idx="297">
                  <c:v>45.98523000000003</c:v>
                </c:pt>
                <c:pt idx="298">
                  <c:v>46.032310000000031</c:v>
                </c:pt>
                <c:pt idx="299">
                  <c:v>46.07851000000003</c:v>
                </c:pt>
                <c:pt idx="300">
                  <c:v>46.124600000000029</c:v>
                </c:pt>
                <c:pt idx="301">
                  <c:v>46.170360000000031</c:v>
                </c:pt>
                <c:pt idx="302">
                  <c:v>46.216080000000034</c:v>
                </c:pt>
                <c:pt idx="303">
                  <c:v>46.261330000000036</c:v>
                </c:pt>
                <c:pt idx="304">
                  <c:v>46.306340000000034</c:v>
                </c:pt>
                <c:pt idx="305">
                  <c:v>46.351270000000035</c:v>
                </c:pt>
                <c:pt idx="306">
                  <c:v>46.396200000000036</c:v>
                </c:pt>
                <c:pt idx="307">
                  <c:v>46.441020000000037</c:v>
                </c:pt>
                <c:pt idx="308">
                  <c:v>46.48580000000004</c:v>
                </c:pt>
                <c:pt idx="309">
                  <c:v>46.530540000000038</c:v>
                </c:pt>
                <c:pt idx="310">
                  <c:v>46.575240000000036</c:v>
                </c:pt>
                <c:pt idx="311">
                  <c:v>46.619890000000034</c:v>
                </c:pt>
                <c:pt idx="312">
                  <c:v>46.664490000000036</c:v>
                </c:pt>
                <c:pt idx="313">
                  <c:v>46.709080000000036</c:v>
                </c:pt>
                <c:pt idx="314">
                  <c:v>46.753510000000034</c:v>
                </c:pt>
                <c:pt idx="315">
                  <c:v>46.797900000000034</c:v>
                </c:pt>
                <c:pt idx="316">
                  <c:v>46.842190000000031</c:v>
                </c:pt>
                <c:pt idx="317">
                  <c:v>46.886350000000029</c:v>
                </c:pt>
                <c:pt idx="318">
                  <c:v>46.930330000000026</c:v>
                </c:pt>
                <c:pt idx="319">
                  <c:v>46.973710000000025</c:v>
                </c:pt>
                <c:pt idx="320">
                  <c:v>47.017080000000028</c:v>
                </c:pt>
                <c:pt idx="321">
                  <c:v>47.059340000000027</c:v>
                </c:pt>
                <c:pt idx="322">
                  <c:v>47.101570000000031</c:v>
                </c:pt>
                <c:pt idx="323">
                  <c:v>47.143780000000028</c:v>
                </c:pt>
                <c:pt idx="324">
                  <c:v>47.18576000000003</c:v>
                </c:pt>
                <c:pt idx="325">
                  <c:v>47.227380000000032</c:v>
                </c:pt>
                <c:pt idx="326">
                  <c:v>47.268480000000032</c:v>
                </c:pt>
                <c:pt idx="327">
                  <c:v>47.309510000000031</c:v>
                </c:pt>
                <c:pt idx="328">
                  <c:v>47.350400000000029</c:v>
                </c:pt>
                <c:pt idx="329">
                  <c:v>47.391290000000026</c:v>
                </c:pt>
                <c:pt idx="330">
                  <c:v>47.43193000000003</c:v>
                </c:pt>
                <c:pt idx="331">
                  <c:v>47.472420000000028</c:v>
                </c:pt>
                <c:pt idx="332">
                  <c:v>47.512910000000026</c:v>
                </c:pt>
                <c:pt idx="333">
                  <c:v>47.553150000000024</c:v>
                </c:pt>
                <c:pt idx="334">
                  <c:v>47.59321000000002</c:v>
                </c:pt>
                <c:pt idx="335">
                  <c:v>47.633110000000023</c:v>
                </c:pt>
                <c:pt idx="336">
                  <c:v>47.672850000000025</c:v>
                </c:pt>
                <c:pt idx="337">
                  <c:v>47.712280000000028</c:v>
                </c:pt>
                <c:pt idx="338">
                  <c:v>47.751100000000029</c:v>
                </c:pt>
                <c:pt idx="339">
                  <c:v>47.789510000000028</c:v>
                </c:pt>
                <c:pt idx="340">
                  <c:v>47.827670000000026</c:v>
                </c:pt>
                <c:pt idx="341">
                  <c:v>47.865760000000023</c:v>
                </c:pt>
                <c:pt idx="342">
                  <c:v>47.90365000000002</c:v>
                </c:pt>
                <c:pt idx="343">
                  <c:v>47.94130000000002</c:v>
                </c:pt>
                <c:pt idx="344">
                  <c:v>47.978870000000022</c:v>
                </c:pt>
                <c:pt idx="345">
                  <c:v>48.016310000000018</c:v>
                </c:pt>
                <c:pt idx="346">
                  <c:v>48.053530000000016</c:v>
                </c:pt>
                <c:pt idx="347">
                  <c:v>48.090580000000017</c:v>
                </c:pt>
                <c:pt idx="348">
                  <c:v>48.127540000000018</c:v>
                </c:pt>
                <c:pt idx="349">
                  <c:v>48.164400000000015</c:v>
                </c:pt>
                <c:pt idx="350">
                  <c:v>48.201210000000017</c:v>
                </c:pt>
                <c:pt idx="351">
                  <c:v>48.237980000000015</c:v>
                </c:pt>
                <c:pt idx="352">
                  <c:v>48.274590000000018</c:v>
                </c:pt>
                <c:pt idx="353">
                  <c:v>48.311120000000017</c:v>
                </c:pt>
                <c:pt idx="354">
                  <c:v>48.347500000000018</c:v>
                </c:pt>
                <c:pt idx="355">
                  <c:v>48.383740000000017</c:v>
                </c:pt>
                <c:pt idx="356">
                  <c:v>48.419590000000021</c:v>
                </c:pt>
                <c:pt idx="357">
                  <c:v>48.455410000000022</c:v>
                </c:pt>
                <c:pt idx="358">
                  <c:v>48.491180000000021</c:v>
                </c:pt>
                <c:pt idx="359">
                  <c:v>48.526920000000018</c:v>
                </c:pt>
                <c:pt idx="360">
                  <c:v>48.562490000000018</c:v>
                </c:pt>
                <c:pt idx="361">
                  <c:v>48.598040000000019</c:v>
                </c:pt>
                <c:pt idx="362">
                  <c:v>48.633470000000017</c:v>
                </c:pt>
                <c:pt idx="363">
                  <c:v>48.668840000000017</c:v>
                </c:pt>
                <c:pt idx="364">
                  <c:v>48.704190000000018</c:v>
                </c:pt>
                <c:pt idx="365">
                  <c:v>48.739470000000019</c:v>
                </c:pt>
                <c:pt idx="366">
                  <c:v>48.774470000000015</c:v>
                </c:pt>
                <c:pt idx="367">
                  <c:v>48.809460000000016</c:v>
                </c:pt>
                <c:pt idx="368">
                  <c:v>48.844410000000018</c:v>
                </c:pt>
                <c:pt idx="369">
                  <c:v>48.879000000000019</c:v>
                </c:pt>
                <c:pt idx="370">
                  <c:v>48.91332000000002</c:v>
                </c:pt>
                <c:pt idx="371">
                  <c:v>48.947610000000019</c:v>
                </c:pt>
                <c:pt idx="372">
                  <c:v>48.981880000000018</c:v>
                </c:pt>
                <c:pt idx="373">
                  <c:v>49.015820000000019</c:v>
                </c:pt>
                <c:pt idx="374">
                  <c:v>49.049710000000019</c:v>
                </c:pt>
                <c:pt idx="375">
                  <c:v>49.083600000000018</c:v>
                </c:pt>
                <c:pt idx="376">
                  <c:v>49.117350000000016</c:v>
                </c:pt>
                <c:pt idx="377">
                  <c:v>49.151080000000015</c:v>
                </c:pt>
                <c:pt idx="378">
                  <c:v>49.184790000000014</c:v>
                </c:pt>
                <c:pt idx="379">
                  <c:v>49.218490000000017</c:v>
                </c:pt>
                <c:pt idx="380">
                  <c:v>49.251930000000016</c:v>
                </c:pt>
                <c:pt idx="381">
                  <c:v>49.285340000000019</c:v>
                </c:pt>
                <c:pt idx="382">
                  <c:v>49.318660000000023</c:v>
                </c:pt>
                <c:pt idx="383">
                  <c:v>49.351820000000025</c:v>
                </c:pt>
                <c:pt idx="384">
                  <c:v>49.384920000000022</c:v>
                </c:pt>
                <c:pt idx="385">
                  <c:v>49.417860000000026</c:v>
                </c:pt>
                <c:pt idx="386">
                  <c:v>49.450650000000024</c:v>
                </c:pt>
                <c:pt idx="387">
                  <c:v>49.483420000000024</c:v>
                </c:pt>
                <c:pt idx="388">
                  <c:v>49.516020000000026</c:v>
                </c:pt>
                <c:pt idx="389">
                  <c:v>49.548600000000029</c:v>
                </c:pt>
                <c:pt idx="390">
                  <c:v>49.580580000000026</c:v>
                </c:pt>
                <c:pt idx="391">
                  <c:v>49.612380000000023</c:v>
                </c:pt>
                <c:pt idx="392">
                  <c:v>49.644020000000026</c:v>
                </c:pt>
                <c:pt idx="393">
                  <c:v>49.675570000000029</c:v>
                </c:pt>
                <c:pt idx="394">
                  <c:v>49.706970000000027</c:v>
                </c:pt>
                <c:pt idx="395">
                  <c:v>49.738340000000029</c:v>
                </c:pt>
                <c:pt idx="396">
                  <c:v>49.76966000000003</c:v>
                </c:pt>
                <c:pt idx="397">
                  <c:v>49.800860000000029</c:v>
                </c:pt>
                <c:pt idx="398">
                  <c:v>49.832040000000028</c:v>
                </c:pt>
                <c:pt idx="399">
                  <c:v>49.862930000000027</c:v>
                </c:pt>
                <c:pt idx="400">
                  <c:v>49.893770000000025</c:v>
                </c:pt>
                <c:pt idx="401">
                  <c:v>49.924430000000022</c:v>
                </c:pt>
                <c:pt idx="402">
                  <c:v>49.954920000000023</c:v>
                </c:pt>
                <c:pt idx="403">
                  <c:v>49.985080000000025</c:v>
                </c:pt>
                <c:pt idx="404">
                  <c:v>50.014850000000024</c:v>
                </c:pt>
                <c:pt idx="405">
                  <c:v>50.044600000000024</c:v>
                </c:pt>
                <c:pt idx="406">
                  <c:v>50.073330000000027</c:v>
                </c:pt>
                <c:pt idx="407">
                  <c:v>50.102030000000028</c:v>
                </c:pt>
                <c:pt idx="408">
                  <c:v>50.130730000000028</c:v>
                </c:pt>
                <c:pt idx="409">
                  <c:v>50.15912000000003</c:v>
                </c:pt>
                <c:pt idx="410">
                  <c:v>50.18728000000003</c:v>
                </c:pt>
                <c:pt idx="411">
                  <c:v>50.215360000000032</c:v>
                </c:pt>
                <c:pt idx="412">
                  <c:v>50.243410000000033</c:v>
                </c:pt>
                <c:pt idx="413">
                  <c:v>50.271280000000033</c:v>
                </c:pt>
                <c:pt idx="414">
                  <c:v>50.298920000000031</c:v>
                </c:pt>
                <c:pt idx="415">
                  <c:v>50.326490000000028</c:v>
                </c:pt>
                <c:pt idx="416">
                  <c:v>50.354010000000031</c:v>
                </c:pt>
                <c:pt idx="417">
                  <c:v>50.381480000000032</c:v>
                </c:pt>
                <c:pt idx="418">
                  <c:v>50.408460000000034</c:v>
                </c:pt>
                <c:pt idx="419">
                  <c:v>50.435380000000031</c:v>
                </c:pt>
                <c:pt idx="420">
                  <c:v>50.46222000000003</c:v>
                </c:pt>
                <c:pt idx="421">
                  <c:v>50.48906000000003</c:v>
                </c:pt>
                <c:pt idx="422">
                  <c:v>50.515860000000032</c:v>
                </c:pt>
                <c:pt idx="423">
                  <c:v>50.542500000000032</c:v>
                </c:pt>
                <c:pt idx="424">
                  <c:v>50.569070000000032</c:v>
                </c:pt>
                <c:pt idx="425">
                  <c:v>50.595620000000032</c:v>
                </c:pt>
                <c:pt idx="426">
                  <c:v>50.622170000000033</c:v>
                </c:pt>
                <c:pt idx="427">
                  <c:v>50.648680000000034</c:v>
                </c:pt>
                <c:pt idx="428">
                  <c:v>50.675190000000036</c:v>
                </c:pt>
                <c:pt idx="429">
                  <c:v>50.701700000000038</c:v>
                </c:pt>
                <c:pt idx="430">
                  <c:v>50.727880000000034</c:v>
                </c:pt>
                <c:pt idx="431">
                  <c:v>50.753920000000036</c:v>
                </c:pt>
                <c:pt idx="432">
                  <c:v>50.779820000000036</c:v>
                </c:pt>
                <c:pt idx="433">
                  <c:v>50.805430000000037</c:v>
                </c:pt>
                <c:pt idx="434">
                  <c:v>50.830910000000038</c:v>
                </c:pt>
                <c:pt idx="435">
                  <c:v>50.856270000000038</c:v>
                </c:pt>
                <c:pt idx="436">
                  <c:v>50.881530000000041</c:v>
                </c:pt>
                <c:pt idx="437">
                  <c:v>50.906680000000037</c:v>
                </c:pt>
                <c:pt idx="438">
                  <c:v>50.931700000000035</c:v>
                </c:pt>
                <c:pt idx="439">
                  <c:v>50.956490000000038</c:v>
                </c:pt>
                <c:pt idx="440">
                  <c:v>50.981250000000038</c:v>
                </c:pt>
                <c:pt idx="441">
                  <c:v>51.00590000000004</c:v>
                </c:pt>
                <c:pt idx="442">
                  <c:v>51.030080000000041</c:v>
                </c:pt>
                <c:pt idx="443">
                  <c:v>51.054170000000042</c:v>
                </c:pt>
                <c:pt idx="444">
                  <c:v>51.078070000000039</c:v>
                </c:pt>
                <c:pt idx="445">
                  <c:v>51.10180000000004</c:v>
                </c:pt>
                <c:pt idx="446">
                  <c:v>51.125490000000042</c:v>
                </c:pt>
                <c:pt idx="447">
                  <c:v>51.149160000000045</c:v>
                </c:pt>
                <c:pt idx="448">
                  <c:v>51.172800000000045</c:v>
                </c:pt>
                <c:pt idx="449">
                  <c:v>51.196330000000046</c:v>
                </c:pt>
                <c:pt idx="450">
                  <c:v>51.219850000000044</c:v>
                </c:pt>
                <c:pt idx="451">
                  <c:v>51.243360000000045</c:v>
                </c:pt>
                <c:pt idx="452">
                  <c:v>51.266570000000044</c:v>
                </c:pt>
                <c:pt idx="453">
                  <c:v>51.289770000000047</c:v>
                </c:pt>
                <c:pt idx="454">
                  <c:v>51.312740000000048</c:v>
                </c:pt>
                <c:pt idx="455">
                  <c:v>51.335690000000049</c:v>
                </c:pt>
                <c:pt idx="456">
                  <c:v>51.358620000000052</c:v>
                </c:pt>
                <c:pt idx="457">
                  <c:v>51.381420000000048</c:v>
                </c:pt>
                <c:pt idx="458">
                  <c:v>51.404210000000049</c:v>
                </c:pt>
                <c:pt idx="459">
                  <c:v>51.426990000000046</c:v>
                </c:pt>
                <c:pt idx="460">
                  <c:v>51.449700000000043</c:v>
                </c:pt>
                <c:pt idx="461">
                  <c:v>51.472350000000041</c:v>
                </c:pt>
                <c:pt idx="462">
                  <c:v>51.494970000000045</c:v>
                </c:pt>
                <c:pt idx="463">
                  <c:v>51.517580000000045</c:v>
                </c:pt>
                <c:pt idx="464">
                  <c:v>51.540190000000045</c:v>
                </c:pt>
                <c:pt idx="465">
                  <c:v>51.562620000000045</c:v>
                </c:pt>
                <c:pt idx="466">
                  <c:v>51.585040000000042</c:v>
                </c:pt>
                <c:pt idx="467">
                  <c:v>51.607460000000039</c:v>
                </c:pt>
                <c:pt idx="468">
                  <c:v>51.629880000000036</c:v>
                </c:pt>
                <c:pt idx="469">
                  <c:v>51.652280000000033</c:v>
                </c:pt>
                <c:pt idx="470">
                  <c:v>51.674580000000034</c:v>
                </c:pt>
                <c:pt idx="471">
                  <c:v>51.696750000000037</c:v>
                </c:pt>
                <c:pt idx="472">
                  <c:v>51.718790000000034</c:v>
                </c:pt>
                <c:pt idx="473">
                  <c:v>51.740800000000036</c:v>
                </c:pt>
                <c:pt idx="474">
                  <c:v>51.762760000000036</c:v>
                </c:pt>
                <c:pt idx="475">
                  <c:v>51.784610000000036</c:v>
                </c:pt>
                <c:pt idx="476">
                  <c:v>51.806140000000035</c:v>
                </c:pt>
                <c:pt idx="477">
                  <c:v>51.827660000000037</c:v>
                </c:pt>
                <c:pt idx="478">
                  <c:v>51.849020000000039</c:v>
                </c:pt>
                <c:pt idx="479">
                  <c:v>51.870360000000041</c:v>
                </c:pt>
                <c:pt idx="480">
                  <c:v>51.89167000000004</c:v>
                </c:pt>
                <c:pt idx="481">
                  <c:v>51.912970000000037</c:v>
                </c:pt>
                <c:pt idx="482">
                  <c:v>51.934050000000035</c:v>
                </c:pt>
                <c:pt idx="483">
                  <c:v>51.955080000000038</c:v>
                </c:pt>
                <c:pt idx="484">
                  <c:v>51.976110000000041</c:v>
                </c:pt>
                <c:pt idx="485">
                  <c:v>51.997050000000044</c:v>
                </c:pt>
                <c:pt idx="486">
                  <c:v>52.017780000000045</c:v>
                </c:pt>
                <c:pt idx="487">
                  <c:v>52.038480000000042</c:v>
                </c:pt>
                <c:pt idx="488">
                  <c:v>52.059100000000043</c:v>
                </c:pt>
                <c:pt idx="489">
                  <c:v>52.079600000000042</c:v>
                </c:pt>
                <c:pt idx="490">
                  <c:v>52.100030000000039</c:v>
                </c:pt>
                <c:pt idx="491">
                  <c:v>52.120420000000038</c:v>
                </c:pt>
                <c:pt idx="492">
                  <c:v>52.140780000000035</c:v>
                </c:pt>
                <c:pt idx="493">
                  <c:v>52.161050000000031</c:v>
                </c:pt>
                <c:pt idx="494">
                  <c:v>52.181180000000033</c:v>
                </c:pt>
                <c:pt idx="495">
                  <c:v>52.201300000000032</c:v>
                </c:pt>
                <c:pt idx="496">
                  <c:v>52.221350000000029</c:v>
                </c:pt>
                <c:pt idx="497">
                  <c:v>52.241350000000033</c:v>
                </c:pt>
                <c:pt idx="498">
                  <c:v>52.261150000000029</c:v>
                </c:pt>
                <c:pt idx="499">
                  <c:v>52.280950000000026</c:v>
                </c:pt>
                <c:pt idx="500">
                  <c:v>52.300680000000028</c:v>
                </c:pt>
                <c:pt idx="501">
                  <c:v>52.320410000000031</c:v>
                </c:pt>
                <c:pt idx="502">
                  <c:v>52.339970000000029</c:v>
                </c:pt>
                <c:pt idx="503">
                  <c:v>52.359300000000026</c:v>
                </c:pt>
                <c:pt idx="504">
                  <c:v>52.378480000000025</c:v>
                </c:pt>
                <c:pt idx="505">
                  <c:v>52.397590000000022</c:v>
                </c:pt>
                <c:pt idx="506">
                  <c:v>52.416570000000021</c:v>
                </c:pt>
                <c:pt idx="507">
                  <c:v>52.435530000000021</c:v>
                </c:pt>
                <c:pt idx="508">
                  <c:v>52.45442000000002</c:v>
                </c:pt>
                <c:pt idx="509">
                  <c:v>52.473100000000024</c:v>
                </c:pt>
                <c:pt idx="510">
                  <c:v>52.491690000000027</c:v>
                </c:pt>
                <c:pt idx="511">
                  <c:v>52.510200000000026</c:v>
                </c:pt>
                <c:pt idx="512">
                  <c:v>52.528660000000023</c:v>
                </c:pt>
                <c:pt idx="513">
                  <c:v>52.547100000000022</c:v>
                </c:pt>
                <c:pt idx="514">
                  <c:v>52.565350000000024</c:v>
                </c:pt>
                <c:pt idx="515">
                  <c:v>52.583580000000026</c:v>
                </c:pt>
                <c:pt idx="516">
                  <c:v>52.601770000000023</c:v>
                </c:pt>
                <c:pt idx="517">
                  <c:v>52.61987000000002</c:v>
                </c:pt>
                <c:pt idx="518">
                  <c:v>52.637780000000021</c:v>
                </c:pt>
                <c:pt idx="519">
                  <c:v>52.655550000000019</c:v>
                </c:pt>
                <c:pt idx="520">
                  <c:v>52.67326000000002</c:v>
                </c:pt>
                <c:pt idx="521">
                  <c:v>52.690970000000021</c:v>
                </c:pt>
                <c:pt idx="522">
                  <c:v>52.708660000000023</c:v>
                </c:pt>
                <c:pt idx="523">
                  <c:v>52.726210000000023</c:v>
                </c:pt>
                <c:pt idx="524">
                  <c:v>52.743630000000024</c:v>
                </c:pt>
                <c:pt idx="525">
                  <c:v>52.761020000000023</c:v>
                </c:pt>
                <c:pt idx="526">
                  <c:v>52.778360000000021</c:v>
                </c:pt>
                <c:pt idx="527">
                  <c:v>52.795590000000018</c:v>
                </c:pt>
                <c:pt idx="528">
                  <c:v>52.812650000000019</c:v>
                </c:pt>
                <c:pt idx="529">
                  <c:v>52.829700000000017</c:v>
                </c:pt>
                <c:pt idx="530">
                  <c:v>52.846600000000016</c:v>
                </c:pt>
                <c:pt idx="531">
                  <c:v>52.863480000000017</c:v>
                </c:pt>
                <c:pt idx="532">
                  <c:v>52.880360000000017</c:v>
                </c:pt>
                <c:pt idx="533">
                  <c:v>52.897230000000015</c:v>
                </c:pt>
                <c:pt idx="534">
                  <c:v>52.914090000000016</c:v>
                </c:pt>
                <c:pt idx="535">
                  <c:v>52.930830000000014</c:v>
                </c:pt>
                <c:pt idx="536">
                  <c:v>52.947550000000014</c:v>
                </c:pt>
                <c:pt idx="537">
                  <c:v>52.964240000000011</c:v>
                </c:pt>
                <c:pt idx="538">
                  <c:v>52.980900000000013</c:v>
                </c:pt>
                <c:pt idx="539">
                  <c:v>52.997490000000013</c:v>
                </c:pt>
                <c:pt idx="540">
                  <c:v>53.014060000000015</c:v>
                </c:pt>
                <c:pt idx="541">
                  <c:v>53.030580000000015</c:v>
                </c:pt>
                <c:pt idx="542">
                  <c:v>53.047020000000018</c:v>
                </c:pt>
                <c:pt idx="543">
                  <c:v>53.063260000000021</c:v>
                </c:pt>
                <c:pt idx="544">
                  <c:v>53.079470000000022</c:v>
                </c:pt>
                <c:pt idx="545">
                  <c:v>53.095590000000023</c:v>
                </c:pt>
                <c:pt idx="546">
                  <c:v>53.111600000000024</c:v>
                </c:pt>
                <c:pt idx="547">
                  <c:v>53.127370000000028</c:v>
                </c:pt>
                <c:pt idx="548">
                  <c:v>53.143110000000028</c:v>
                </c:pt>
                <c:pt idx="549">
                  <c:v>53.158820000000027</c:v>
                </c:pt>
                <c:pt idx="550">
                  <c:v>53.17450000000003</c:v>
                </c:pt>
                <c:pt idx="551">
                  <c:v>53.189980000000027</c:v>
                </c:pt>
                <c:pt idx="552">
                  <c:v>53.205410000000029</c:v>
                </c:pt>
                <c:pt idx="553">
                  <c:v>53.220810000000029</c:v>
                </c:pt>
                <c:pt idx="554">
                  <c:v>53.236150000000031</c:v>
                </c:pt>
                <c:pt idx="555">
                  <c:v>53.251450000000034</c:v>
                </c:pt>
                <c:pt idx="556">
                  <c:v>53.266580000000033</c:v>
                </c:pt>
                <c:pt idx="557">
                  <c:v>53.281630000000035</c:v>
                </c:pt>
                <c:pt idx="558">
                  <c:v>53.296460000000039</c:v>
                </c:pt>
                <c:pt idx="559">
                  <c:v>53.311290000000042</c:v>
                </c:pt>
                <c:pt idx="560">
                  <c:v>53.326110000000043</c:v>
                </c:pt>
                <c:pt idx="561">
                  <c:v>53.340910000000044</c:v>
                </c:pt>
                <c:pt idx="562">
                  <c:v>53.355680000000042</c:v>
                </c:pt>
                <c:pt idx="563">
                  <c:v>53.370400000000039</c:v>
                </c:pt>
                <c:pt idx="564">
                  <c:v>53.385040000000039</c:v>
                </c:pt>
                <c:pt idx="565">
                  <c:v>53.39957000000004</c:v>
                </c:pt>
                <c:pt idx="566">
                  <c:v>53.413850000000039</c:v>
                </c:pt>
                <c:pt idx="567">
                  <c:v>53.42800000000004</c:v>
                </c:pt>
                <c:pt idx="568">
                  <c:v>53.442140000000038</c:v>
                </c:pt>
                <c:pt idx="569">
                  <c:v>53.456200000000038</c:v>
                </c:pt>
                <c:pt idx="570">
                  <c:v>53.470080000000038</c:v>
                </c:pt>
                <c:pt idx="571">
                  <c:v>53.483930000000036</c:v>
                </c:pt>
                <c:pt idx="572">
                  <c:v>53.497740000000036</c:v>
                </c:pt>
                <c:pt idx="573">
                  <c:v>53.511470000000038</c:v>
                </c:pt>
                <c:pt idx="574">
                  <c:v>53.525170000000038</c:v>
                </c:pt>
                <c:pt idx="575">
                  <c:v>53.53883000000004</c:v>
                </c:pt>
                <c:pt idx="576">
                  <c:v>53.552460000000039</c:v>
                </c:pt>
                <c:pt idx="577">
                  <c:v>53.566080000000042</c:v>
                </c:pt>
                <c:pt idx="578">
                  <c:v>53.579680000000039</c:v>
                </c:pt>
                <c:pt idx="579">
                  <c:v>53.593170000000036</c:v>
                </c:pt>
                <c:pt idx="580">
                  <c:v>53.606660000000034</c:v>
                </c:pt>
                <c:pt idx="581">
                  <c:v>53.620150000000031</c:v>
                </c:pt>
                <c:pt idx="582">
                  <c:v>53.63360000000003</c:v>
                </c:pt>
                <c:pt idx="583">
                  <c:v>53.647050000000029</c:v>
                </c:pt>
                <c:pt idx="584">
                  <c:v>53.660370000000029</c:v>
                </c:pt>
                <c:pt idx="585">
                  <c:v>53.67367000000003</c:v>
                </c:pt>
                <c:pt idx="586">
                  <c:v>53.686860000000031</c:v>
                </c:pt>
                <c:pt idx="587">
                  <c:v>53.700000000000031</c:v>
                </c:pt>
                <c:pt idx="588">
                  <c:v>53.713140000000031</c:v>
                </c:pt>
                <c:pt idx="589">
                  <c:v>53.726230000000029</c:v>
                </c:pt>
                <c:pt idx="590">
                  <c:v>53.739320000000028</c:v>
                </c:pt>
                <c:pt idx="591">
                  <c:v>53.752360000000024</c:v>
                </c:pt>
                <c:pt idx="592">
                  <c:v>53.765390000000025</c:v>
                </c:pt>
                <c:pt idx="593">
                  <c:v>53.778350000000025</c:v>
                </c:pt>
                <c:pt idx="594">
                  <c:v>53.791310000000024</c:v>
                </c:pt>
                <c:pt idx="595">
                  <c:v>53.804260000000021</c:v>
                </c:pt>
                <c:pt idx="596">
                  <c:v>53.817090000000022</c:v>
                </c:pt>
                <c:pt idx="597">
                  <c:v>53.829920000000023</c:v>
                </c:pt>
                <c:pt idx="598">
                  <c:v>53.842710000000025</c:v>
                </c:pt>
                <c:pt idx="599">
                  <c:v>53.855440000000023</c:v>
                </c:pt>
                <c:pt idx="600">
                  <c:v>53.867940000000026</c:v>
                </c:pt>
                <c:pt idx="601">
                  <c:v>53.880440000000029</c:v>
                </c:pt>
                <c:pt idx="602">
                  <c:v>53.892920000000025</c:v>
                </c:pt>
                <c:pt idx="603">
                  <c:v>53.905280000000026</c:v>
                </c:pt>
                <c:pt idx="604">
                  <c:v>53.917580000000029</c:v>
                </c:pt>
                <c:pt idx="605">
                  <c:v>53.929880000000033</c:v>
                </c:pt>
                <c:pt idx="606">
                  <c:v>53.94216000000003</c:v>
                </c:pt>
                <c:pt idx="607">
                  <c:v>53.954410000000031</c:v>
                </c:pt>
                <c:pt idx="608">
                  <c:v>53.966610000000031</c:v>
                </c:pt>
                <c:pt idx="609">
                  <c:v>53.978640000000034</c:v>
                </c:pt>
                <c:pt idx="610">
                  <c:v>53.990670000000037</c:v>
                </c:pt>
                <c:pt idx="611">
                  <c:v>54.002690000000037</c:v>
                </c:pt>
                <c:pt idx="612">
                  <c:v>54.014650000000039</c:v>
                </c:pt>
                <c:pt idx="613">
                  <c:v>54.026460000000036</c:v>
                </c:pt>
                <c:pt idx="614">
                  <c:v>54.038240000000037</c:v>
                </c:pt>
                <c:pt idx="615">
                  <c:v>54.049980000000041</c:v>
                </c:pt>
                <c:pt idx="616">
                  <c:v>54.061670000000042</c:v>
                </c:pt>
                <c:pt idx="617">
                  <c:v>54.07335000000004</c:v>
                </c:pt>
                <c:pt idx="618">
                  <c:v>54.08501000000004</c:v>
                </c:pt>
                <c:pt idx="619">
                  <c:v>54.096640000000036</c:v>
                </c:pt>
                <c:pt idx="620">
                  <c:v>54.108210000000035</c:v>
                </c:pt>
                <c:pt idx="621">
                  <c:v>54.119690000000034</c:v>
                </c:pt>
                <c:pt idx="622">
                  <c:v>54.131120000000031</c:v>
                </c:pt>
                <c:pt idx="623">
                  <c:v>54.142450000000032</c:v>
                </c:pt>
                <c:pt idx="624">
                  <c:v>54.153760000000034</c:v>
                </c:pt>
                <c:pt idx="625">
                  <c:v>54.165020000000034</c:v>
                </c:pt>
                <c:pt idx="626">
                  <c:v>54.176270000000031</c:v>
                </c:pt>
                <c:pt idx="627">
                  <c:v>54.187470000000033</c:v>
                </c:pt>
                <c:pt idx="628">
                  <c:v>54.198660000000032</c:v>
                </c:pt>
                <c:pt idx="629">
                  <c:v>54.20980000000003</c:v>
                </c:pt>
                <c:pt idx="630">
                  <c:v>54.220760000000027</c:v>
                </c:pt>
                <c:pt idx="631">
                  <c:v>54.231610000000025</c:v>
                </c:pt>
                <c:pt idx="632">
                  <c:v>54.242460000000023</c:v>
                </c:pt>
                <c:pt idx="633">
                  <c:v>54.253270000000022</c:v>
                </c:pt>
                <c:pt idx="634">
                  <c:v>54.26403000000002</c:v>
                </c:pt>
                <c:pt idx="635">
                  <c:v>54.274790000000017</c:v>
                </c:pt>
                <c:pt idx="636">
                  <c:v>54.285480000000014</c:v>
                </c:pt>
                <c:pt idx="637">
                  <c:v>54.296110000000013</c:v>
                </c:pt>
                <c:pt idx="638">
                  <c:v>54.30671000000001</c:v>
                </c:pt>
                <c:pt idx="639">
                  <c:v>54.317280000000011</c:v>
                </c:pt>
                <c:pt idx="640">
                  <c:v>54.327810000000014</c:v>
                </c:pt>
                <c:pt idx="641">
                  <c:v>54.338280000000012</c:v>
                </c:pt>
                <c:pt idx="642">
                  <c:v>54.348710000000011</c:v>
                </c:pt>
                <c:pt idx="643">
                  <c:v>54.359080000000013</c:v>
                </c:pt>
                <c:pt idx="644">
                  <c:v>54.369290000000014</c:v>
                </c:pt>
                <c:pt idx="645">
                  <c:v>54.379430000000013</c:v>
                </c:pt>
                <c:pt idx="646">
                  <c:v>54.389550000000014</c:v>
                </c:pt>
                <c:pt idx="647">
                  <c:v>54.399640000000012</c:v>
                </c:pt>
                <c:pt idx="648">
                  <c:v>54.409710000000011</c:v>
                </c:pt>
                <c:pt idx="649">
                  <c:v>54.419770000000014</c:v>
                </c:pt>
                <c:pt idx="650">
                  <c:v>54.429800000000014</c:v>
                </c:pt>
                <c:pt idx="651">
                  <c:v>54.439820000000012</c:v>
                </c:pt>
                <c:pt idx="652">
                  <c:v>54.449770000000015</c:v>
                </c:pt>
                <c:pt idx="653">
                  <c:v>54.459660000000014</c:v>
                </c:pt>
                <c:pt idx="654">
                  <c:v>54.469460000000012</c:v>
                </c:pt>
                <c:pt idx="655">
                  <c:v>54.479220000000012</c:v>
                </c:pt>
                <c:pt idx="656">
                  <c:v>54.488970000000009</c:v>
                </c:pt>
                <c:pt idx="657">
                  <c:v>54.498720000000006</c:v>
                </c:pt>
                <c:pt idx="658">
                  <c:v>54.508440000000007</c:v>
                </c:pt>
                <c:pt idx="659">
                  <c:v>54.518050000000009</c:v>
                </c:pt>
                <c:pt idx="660">
                  <c:v>54.527590000000011</c:v>
                </c:pt>
                <c:pt idx="661">
                  <c:v>54.537060000000011</c:v>
                </c:pt>
                <c:pt idx="662">
                  <c:v>54.546530000000011</c:v>
                </c:pt>
                <c:pt idx="663">
                  <c:v>54.555990000000008</c:v>
                </c:pt>
                <c:pt idx="664">
                  <c:v>54.565440000000009</c:v>
                </c:pt>
                <c:pt idx="665">
                  <c:v>54.574840000000009</c:v>
                </c:pt>
                <c:pt idx="666">
                  <c:v>54.584170000000007</c:v>
                </c:pt>
                <c:pt idx="667">
                  <c:v>54.593460000000007</c:v>
                </c:pt>
                <c:pt idx="668">
                  <c:v>54.602740000000004</c:v>
                </c:pt>
                <c:pt idx="669">
                  <c:v>54.612010000000005</c:v>
                </c:pt>
                <c:pt idx="670">
                  <c:v>54.621260000000007</c:v>
                </c:pt>
                <c:pt idx="671">
                  <c:v>54.630480000000006</c:v>
                </c:pt>
                <c:pt idx="672">
                  <c:v>54.639680000000006</c:v>
                </c:pt>
                <c:pt idx="673">
                  <c:v>54.648810000000005</c:v>
                </c:pt>
                <c:pt idx="674">
                  <c:v>54.657880000000006</c:v>
                </c:pt>
                <c:pt idx="675">
                  <c:v>54.666930000000008</c:v>
                </c:pt>
                <c:pt idx="676">
                  <c:v>54.675950000000007</c:v>
                </c:pt>
                <c:pt idx="677">
                  <c:v>54.684960000000011</c:v>
                </c:pt>
                <c:pt idx="678">
                  <c:v>54.693950000000008</c:v>
                </c:pt>
                <c:pt idx="679">
                  <c:v>54.702900000000007</c:v>
                </c:pt>
                <c:pt idx="680">
                  <c:v>54.711840000000009</c:v>
                </c:pt>
                <c:pt idx="681">
                  <c:v>54.72075000000001</c:v>
                </c:pt>
                <c:pt idx="682">
                  <c:v>54.729600000000012</c:v>
                </c:pt>
                <c:pt idx="683">
                  <c:v>54.738450000000014</c:v>
                </c:pt>
                <c:pt idx="684">
                  <c:v>54.747220000000013</c:v>
                </c:pt>
                <c:pt idx="685">
                  <c:v>54.75594000000001</c:v>
                </c:pt>
                <c:pt idx="686">
                  <c:v>54.764600000000009</c:v>
                </c:pt>
                <c:pt idx="687">
                  <c:v>54.773210000000006</c:v>
                </c:pt>
                <c:pt idx="688">
                  <c:v>54.781810000000007</c:v>
                </c:pt>
                <c:pt idx="689">
                  <c:v>54.790290000000006</c:v>
                </c:pt>
                <c:pt idx="690">
                  <c:v>54.798660000000005</c:v>
                </c:pt>
                <c:pt idx="691">
                  <c:v>54.807020000000009</c:v>
                </c:pt>
                <c:pt idx="692">
                  <c:v>54.815350000000009</c:v>
                </c:pt>
                <c:pt idx="693">
                  <c:v>54.823490000000007</c:v>
                </c:pt>
                <c:pt idx="694">
                  <c:v>54.831590000000006</c:v>
                </c:pt>
                <c:pt idx="695">
                  <c:v>54.839670000000005</c:v>
                </c:pt>
                <c:pt idx="696">
                  <c:v>54.847740000000002</c:v>
                </c:pt>
                <c:pt idx="697">
                  <c:v>54.85577</c:v>
                </c:pt>
                <c:pt idx="698">
                  <c:v>54.863759999999999</c:v>
                </c:pt>
                <c:pt idx="699">
                  <c:v>54.871740000000003</c:v>
                </c:pt>
                <c:pt idx="700">
                  <c:v>54.879710000000003</c:v>
                </c:pt>
                <c:pt idx="701">
                  <c:v>54.887660000000004</c:v>
                </c:pt>
                <c:pt idx="702">
                  <c:v>54.895530000000001</c:v>
                </c:pt>
                <c:pt idx="703">
                  <c:v>54.903379999999999</c:v>
                </c:pt>
                <c:pt idx="704">
                  <c:v>54.911209999999997</c:v>
                </c:pt>
                <c:pt idx="705">
                  <c:v>54.919019999999996</c:v>
                </c:pt>
                <c:pt idx="706">
                  <c:v>54.926819999999999</c:v>
                </c:pt>
                <c:pt idx="707">
                  <c:v>54.934559999999998</c:v>
                </c:pt>
                <c:pt idx="708">
                  <c:v>54.94229</c:v>
                </c:pt>
                <c:pt idx="709">
                  <c:v>54.950020000000002</c:v>
                </c:pt>
                <c:pt idx="710">
                  <c:v>54.957700000000003</c:v>
                </c:pt>
                <c:pt idx="711">
                  <c:v>54.965340000000005</c:v>
                </c:pt>
                <c:pt idx="712">
                  <c:v>54.972940000000001</c:v>
                </c:pt>
                <c:pt idx="713">
                  <c:v>54.98048</c:v>
                </c:pt>
                <c:pt idx="714">
                  <c:v>54.987990000000003</c:v>
                </c:pt>
                <c:pt idx="715">
                  <c:v>54.995430000000006</c:v>
                </c:pt>
                <c:pt idx="716">
                  <c:v>55.002860000000005</c:v>
                </c:pt>
                <c:pt idx="717">
                  <c:v>55.010200000000005</c:v>
                </c:pt>
                <c:pt idx="718">
                  <c:v>55.017510000000001</c:v>
                </c:pt>
                <c:pt idx="719">
                  <c:v>55.024709999999999</c:v>
                </c:pt>
                <c:pt idx="720">
                  <c:v>55.031860000000002</c:v>
                </c:pt>
                <c:pt idx="721">
                  <c:v>55.039000000000001</c:v>
                </c:pt>
                <c:pt idx="722">
                  <c:v>55.046080000000003</c:v>
                </c:pt>
                <c:pt idx="723">
                  <c:v>55.053140000000006</c:v>
                </c:pt>
                <c:pt idx="724">
                  <c:v>55.06018000000001</c:v>
                </c:pt>
                <c:pt idx="725">
                  <c:v>55.06721000000001</c:v>
                </c:pt>
                <c:pt idx="726">
                  <c:v>55.07424000000001</c:v>
                </c:pt>
                <c:pt idx="727">
                  <c:v>55.081260000000007</c:v>
                </c:pt>
                <c:pt idx="728">
                  <c:v>55.088280000000005</c:v>
                </c:pt>
                <c:pt idx="729">
                  <c:v>55.095290000000006</c:v>
                </c:pt>
                <c:pt idx="730">
                  <c:v>55.102270000000004</c:v>
                </c:pt>
                <c:pt idx="731">
                  <c:v>55.109230000000004</c:v>
                </c:pt>
                <c:pt idx="732">
                  <c:v>55.116180000000007</c:v>
                </c:pt>
                <c:pt idx="733">
                  <c:v>55.123110000000004</c:v>
                </c:pt>
                <c:pt idx="734">
                  <c:v>55.130040000000001</c:v>
                </c:pt>
                <c:pt idx="735">
                  <c:v>55.136940000000003</c:v>
                </c:pt>
                <c:pt idx="736">
                  <c:v>55.143840000000004</c:v>
                </c:pt>
                <c:pt idx="737">
                  <c:v>55.150640000000003</c:v>
                </c:pt>
                <c:pt idx="738">
                  <c:v>55.157440000000001</c:v>
                </c:pt>
                <c:pt idx="739">
                  <c:v>55.164140000000003</c:v>
                </c:pt>
                <c:pt idx="740">
                  <c:v>55.1708</c:v>
                </c:pt>
                <c:pt idx="741">
                  <c:v>55.177410000000002</c:v>
                </c:pt>
                <c:pt idx="742">
                  <c:v>55.184020000000004</c:v>
                </c:pt>
                <c:pt idx="743">
                  <c:v>55.190630000000006</c:v>
                </c:pt>
                <c:pt idx="744">
                  <c:v>55.197210000000005</c:v>
                </c:pt>
                <c:pt idx="745">
                  <c:v>55.203760000000003</c:v>
                </c:pt>
                <c:pt idx="746">
                  <c:v>55.210230000000003</c:v>
                </c:pt>
                <c:pt idx="747">
                  <c:v>55.21669</c:v>
                </c:pt>
                <c:pt idx="748">
                  <c:v>55.223129999999998</c:v>
                </c:pt>
                <c:pt idx="749">
                  <c:v>55.229559999999999</c:v>
                </c:pt>
                <c:pt idx="750">
                  <c:v>55.235979999999998</c:v>
                </c:pt>
                <c:pt idx="751">
                  <c:v>55.242349999999995</c:v>
                </c:pt>
                <c:pt idx="752">
                  <c:v>55.248689999999996</c:v>
                </c:pt>
                <c:pt idx="753">
                  <c:v>55.254989999999999</c:v>
                </c:pt>
                <c:pt idx="754">
                  <c:v>55.261249999999997</c:v>
                </c:pt>
                <c:pt idx="755">
                  <c:v>55.267499999999998</c:v>
                </c:pt>
                <c:pt idx="756">
                  <c:v>55.273719999999997</c:v>
                </c:pt>
                <c:pt idx="757">
                  <c:v>55.27993</c:v>
                </c:pt>
                <c:pt idx="758">
                  <c:v>55.286009999999997</c:v>
                </c:pt>
                <c:pt idx="759">
                  <c:v>55.292049999999996</c:v>
                </c:pt>
                <c:pt idx="760">
                  <c:v>55.298029999999997</c:v>
                </c:pt>
                <c:pt idx="761">
                  <c:v>55.303999999999995</c:v>
                </c:pt>
                <c:pt idx="762">
                  <c:v>55.309949999999994</c:v>
                </c:pt>
                <c:pt idx="763">
                  <c:v>55.315889999999996</c:v>
                </c:pt>
                <c:pt idx="764">
                  <c:v>55.321799999999996</c:v>
                </c:pt>
                <c:pt idx="765">
                  <c:v>55.327699999999993</c:v>
                </c:pt>
                <c:pt idx="766">
                  <c:v>55.333559999999991</c:v>
                </c:pt>
                <c:pt idx="767">
                  <c:v>55.339379999999991</c:v>
                </c:pt>
                <c:pt idx="768">
                  <c:v>55.345199999999991</c:v>
                </c:pt>
                <c:pt idx="769">
                  <c:v>55.350979999999993</c:v>
                </c:pt>
                <c:pt idx="770">
                  <c:v>55.356739999999995</c:v>
                </c:pt>
                <c:pt idx="771">
                  <c:v>55.362499999999997</c:v>
                </c:pt>
                <c:pt idx="772">
                  <c:v>55.368209999999998</c:v>
                </c:pt>
                <c:pt idx="773">
                  <c:v>55.373849999999997</c:v>
                </c:pt>
                <c:pt idx="774">
                  <c:v>55.379469999999998</c:v>
                </c:pt>
                <c:pt idx="775">
                  <c:v>55.385079999999995</c:v>
                </c:pt>
                <c:pt idx="776">
                  <c:v>55.390689999999992</c:v>
                </c:pt>
                <c:pt idx="777">
                  <c:v>55.396289999999993</c:v>
                </c:pt>
                <c:pt idx="778">
                  <c:v>55.401889999999995</c:v>
                </c:pt>
                <c:pt idx="779">
                  <c:v>55.407469999999996</c:v>
                </c:pt>
                <c:pt idx="780">
                  <c:v>55.413019999999996</c:v>
                </c:pt>
                <c:pt idx="781">
                  <c:v>55.418569999999995</c:v>
                </c:pt>
                <c:pt idx="782">
                  <c:v>55.424059999999997</c:v>
                </c:pt>
                <c:pt idx="783">
                  <c:v>55.429510000000001</c:v>
                </c:pt>
                <c:pt idx="784">
                  <c:v>55.434890000000003</c:v>
                </c:pt>
                <c:pt idx="785">
                  <c:v>55.440250000000006</c:v>
                </c:pt>
                <c:pt idx="786">
                  <c:v>55.445600000000006</c:v>
                </c:pt>
                <c:pt idx="787">
                  <c:v>55.450920000000004</c:v>
                </c:pt>
                <c:pt idx="788">
                  <c:v>55.456240000000001</c:v>
                </c:pt>
                <c:pt idx="789">
                  <c:v>55.461510000000004</c:v>
                </c:pt>
                <c:pt idx="790">
                  <c:v>55.466760000000001</c:v>
                </c:pt>
                <c:pt idx="791">
                  <c:v>55.471890000000002</c:v>
                </c:pt>
                <c:pt idx="792">
                  <c:v>55.477020000000003</c:v>
                </c:pt>
                <c:pt idx="793">
                  <c:v>55.482110000000006</c:v>
                </c:pt>
                <c:pt idx="794">
                  <c:v>55.487180000000009</c:v>
                </c:pt>
                <c:pt idx="795">
                  <c:v>55.492200000000011</c:v>
                </c:pt>
                <c:pt idx="796">
                  <c:v>55.497220000000013</c:v>
                </c:pt>
                <c:pt idx="797">
                  <c:v>55.502230000000012</c:v>
                </c:pt>
                <c:pt idx="798">
                  <c:v>55.507170000000009</c:v>
                </c:pt>
                <c:pt idx="799">
                  <c:v>55.512110000000007</c:v>
                </c:pt>
                <c:pt idx="800">
                  <c:v>55.517030000000005</c:v>
                </c:pt>
                <c:pt idx="801">
                  <c:v>55.521940000000008</c:v>
                </c:pt>
                <c:pt idx="802">
                  <c:v>55.52685000000001</c:v>
                </c:pt>
                <c:pt idx="803">
                  <c:v>55.531740000000013</c:v>
                </c:pt>
                <c:pt idx="804">
                  <c:v>55.536620000000013</c:v>
                </c:pt>
                <c:pt idx="805">
                  <c:v>55.541500000000013</c:v>
                </c:pt>
                <c:pt idx="806">
                  <c:v>55.546340000000015</c:v>
                </c:pt>
                <c:pt idx="807">
                  <c:v>55.551160000000017</c:v>
                </c:pt>
                <c:pt idx="808">
                  <c:v>55.555970000000016</c:v>
                </c:pt>
                <c:pt idx="809">
                  <c:v>55.560780000000015</c:v>
                </c:pt>
                <c:pt idx="810">
                  <c:v>55.565580000000018</c:v>
                </c:pt>
                <c:pt idx="811">
                  <c:v>55.570350000000019</c:v>
                </c:pt>
                <c:pt idx="812">
                  <c:v>55.57510000000002</c:v>
                </c:pt>
                <c:pt idx="813">
                  <c:v>55.579840000000019</c:v>
                </c:pt>
                <c:pt idx="814">
                  <c:v>55.584580000000017</c:v>
                </c:pt>
                <c:pt idx="815">
                  <c:v>55.589320000000015</c:v>
                </c:pt>
                <c:pt idx="816">
                  <c:v>55.594050000000017</c:v>
                </c:pt>
                <c:pt idx="817">
                  <c:v>55.598750000000017</c:v>
                </c:pt>
                <c:pt idx="818">
                  <c:v>55.603390000000019</c:v>
                </c:pt>
                <c:pt idx="819">
                  <c:v>55.608020000000018</c:v>
                </c:pt>
                <c:pt idx="820">
                  <c:v>55.61264000000002</c:v>
                </c:pt>
                <c:pt idx="821">
                  <c:v>55.61725000000002</c:v>
                </c:pt>
                <c:pt idx="822">
                  <c:v>55.621850000000023</c:v>
                </c:pt>
                <c:pt idx="823">
                  <c:v>55.62643000000002</c:v>
                </c:pt>
                <c:pt idx="824">
                  <c:v>55.630940000000024</c:v>
                </c:pt>
                <c:pt idx="825">
                  <c:v>55.635430000000021</c:v>
                </c:pt>
                <c:pt idx="826">
                  <c:v>55.639920000000018</c:v>
                </c:pt>
                <c:pt idx="827">
                  <c:v>55.644410000000015</c:v>
                </c:pt>
                <c:pt idx="828">
                  <c:v>55.648870000000016</c:v>
                </c:pt>
                <c:pt idx="829">
                  <c:v>55.653320000000015</c:v>
                </c:pt>
                <c:pt idx="830">
                  <c:v>55.657770000000014</c:v>
                </c:pt>
                <c:pt idx="831">
                  <c:v>55.662210000000016</c:v>
                </c:pt>
                <c:pt idx="832">
                  <c:v>55.666630000000019</c:v>
                </c:pt>
                <c:pt idx="833">
                  <c:v>55.671050000000022</c:v>
                </c:pt>
                <c:pt idx="834">
                  <c:v>55.675420000000024</c:v>
                </c:pt>
                <c:pt idx="835">
                  <c:v>55.679760000000023</c:v>
                </c:pt>
                <c:pt idx="836">
                  <c:v>55.68405000000002</c:v>
                </c:pt>
                <c:pt idx="837">
                  <c:v>55.688330000000022</c:v>
                </c:pt>
                <c:pt idx="838">
                  <c:v>55.692580000000021</c:v>
                </c:pt>
                <c:pt idx="839">
                  <c:v>55.696820000000024</c:v>
                </c:pt>
                <c:pt idx="840">
                  <c:v>55.701060000000027</c:v>
                </c:pt>
                <c:pt idx="841">
                  <c:v>55.70530000000003</c:v>
                </c:pt>
                <c:pt idx="842">
                  <c:v>55.709440000000029</c:v>
                </c:pt>
                <c:pt idx="843">
                  <c:v>55.713580000000029</c:v>
                </c:pt>
                <c:pt idx="844">
                  <c:v>55.717700000000029</c:v>
                </c:pt>
                <c:pt idx="845">
                  <c:v>55.721790000000027</c:v>
                </c:pt>
                <c:pt idx="846">
                  <c:v>55.725880000000025</c:v>
                </c:pt>
                <c:pt idx="847">
                  <c:v>55.729960000000027</c:v>
                </c:pt>
                <c:pt idx="848">
                  <c:v>55.734030000000025</c:v>
                </c:pt>
                <c:pt idx="849">
                  <c:v>55.738090000000028</c:v>
                </c:pt>
                <c:pt idx="850">
                  <c:v>55.742150000000031</c:v>
                </c:pt>
                <c:pt idx="851">
                  <c:v>55.746170000000028</c:v>
                </c:pt>
                <c:pt idx="852">
                  <c:v>55.75014000000003</c:v>
                </c:pt>
                <c:pt idx="853">
                  <c:v>55.75410000000003</c:v>
                </c:pt>
                <c:pt idx="854">
                  <c:v>55.75804000000003</c:v>
                </c:pt>
                <c:pt idx="855">
                  <c:v>55.761970000000026</c:v>
                </c:pt>
                <c:pt idx="856">
                  <c:v>55.765880000000024</c:v>
                </c:pt>
                <c:pt idx="857">
                  <c:v>55.769760000000026</c:v>
                </c:pt>
                <c:pt idx="858">
                  <c:v>55.773630000000026</c:v>
                </c:pt>
                <c:pt idx="859">
                  <c:v>55.777410000000025</c:v>
                </c:pt>
                <c:pt idx="860">
                  <c:v>55.781160000000021</c:v>
                </c:pt>
                <c:pt idx="861">
                  <c:v>55.784870000000019</c:v>
                </c:pt>
                <c:pt idx="862">
                  <c:v>55.788550000000022</c:v>
                </c:pt>
                <c:pt idx="863">
                  <c:v>55.792230000000025</c:v>
                </c:pt>
                <c:pt idx="864">
                  <c:v>55.795890000000028</c:v>
                </c:pt>
                <c:pt idx="865">
                  <c:v>55.799550000000032</c:v>
                </c:pt>
                <c:pt idx="866">
                  <c:v>55.803200000000032</c:v>
                </c:pt>
                <c:pt idx="867">
                  <c:v>55.80684000000003</c:v>
                </c:pt>
                <c:pt idx="868">
                  <c:v>55.810470000000031</c:v>
                </c:pt>
                <c:pt idx="869">
                  <c:v>55.814090000000029</c:v>
                </c:pt>
                <c:pt idx="870">
                  <c:v>55.817710000000027</c:v>
                </c:pt>
                <c:pt idx="871">
                  <c:v>55.821300000000029</c:v>
                </c:pt>
                <c:pt idx="872">
                  <c:v>55.824890000000032</c:v>
                </c:pt>
                <c:pt idx="873">
                  <c:v>55.828470000000031</c:v>
                </c:pt>
                <c:pt idx="874">
                  <c:v>55.832050000000031</c:v>
                </c:pt>
                <c:pt idx="875">
                  <c:v>55.835600000000028</c:v>
                </c:pt>
                <c:pt idx="876">
                  <c:v>55.839150000000025</c:v>
                </c:pt>
                <c:pt idx="877">
                  <c:v>55.842650000000027</c:v>
                </c:pt>
                <c:pt idx="878">
                  <c:v>55.84615000000003</c:v>
                </c:pt>
                <c:pt idx="879">
                  <c:v>55.84962000000003</c:v>
                </c:pt>
                <c:pt idx="880">
                  <c:v>55.85309000000003</c:v>
                </c:pt>
                <c:pt idx="881">
                  <c:v>55.856530000000028</c:v>
                </c:pt>
                <c:pt idx="882">
                  <c:v>55.859950000000026</c:v>
                </c:pt>
                <c:pt idx="883">
                  <c:v>55.863360000000029</c:v>
                </c:pt>
                <c:pt idx="884">
                  <c:v>55.866760000000028</c:v>
                </c:pt>
                <c:pt idx="885">
                  <c:v>55.870130000000024</c:v>
                </c:pt>
                <c:pt idx="886">
                  <c:v>55.873460000000023</c:v>
                </c:pt>
                <c:pt idx="887">
                  <c:v>55.876790000000021</c:v>
                </c:pt>
                <c:pt idx="888">
                  <c:v>55.880120000000019</c:v>
                </c:pt>
                <c:pt idx="889">
                  <c:v>55.883440000000022</c:v>
                </c:pt>
                <c:pt idx="890">
                  <c:v>55.886730000000021</c:v>
                </c:pt>
                <c:pt idx="891">
                  <c:v>55.890010000000018</c:v>
                </c:pt>
                <c:pt idx="892">
                  <c:v>55.893280000000019</c:v>
                </c:pt>
                <c:pt idx="893">
                  <c:v>55.896550000000019</c:v>
                </c:pt>
                <c:pt idx="894">
                  <c:v>55.89982000000002</c:v>
                </c:pt>
                <c:pt idx="895">
                  <c:v>55.903070000000021</c:v>
                </c:pt>
                <c:pt idx="896">
                  <c:v>55.90629000000002</c:v>
                </c:pt>
                <c:pt idx="897">
                  <c:v>55.909490000000019</c:v>
                </c:pt>
                <c:pt idx="898">
                  <c:v>55.912680000000016</c:v>
                </c:pt>
                <c:pt idx="899">
                  <c:v>55.915870000000012</c:v>
                </c:pt>
                <c:pt idx="900">
                  <c:v>55.919050000000013</c:v>
                </c:pt>
                <c:pt idx="901">
                  <c:v>55.922230000000013</c:v>
                </c:pt>
                <c:pt idx="902">
                  <c:v>55.92540000000001</c:v>
                </c:pt>
                <c:pt idx="903">
                  <c:v>55.928540000000012</c:v>
                </c:pt>
                <c:pt idx="904">
                  <c:v>55.931680000000014</c:v>
                </c:pt>
                <c:pt idx="905">
                  <c:v>55.934820000000016</c:v>
                </c:pt>
                <c:pt idx="906">
                  <c:v>55.937960000000018</c:v>
                </c:pt>
                <c:pt idx="907">
                  <c:v>55.941080000000021</c:v>
                </c:pt>
                <c:pt idx="908">
                  <c:v>55.944170000000021</c:v>
                </c:pt>
                <c:pt idx="909">
                  <c:v>55.947240000000022</c:v>
                </c:pt>
                <c:pt idx="910">
                  <c:v>55.950280000000021</c:v>
                </c:pt>
                <c:pt idx="911">
                  <c:v>55.953310000000023</c:v>
                </c:pt>
                <c:pt idx="912">
                  <c:v>55.956340000000026</c:v>
                </c:pt>
                <c:pt idx="913">
                  <c:v>55.959320000000027</c:v>
                </c:pt>
                <c:pt idx="914">
                  <c:v>55.962300000000027</c:v>
                </c:pt>
                <c:pt idx="915">
                  <c:v>55.965270000000025</c:v>
                </c:pt>
                <c:pt idx="916">
                  <c:v>55.968230000000027</c:v>
                </c:pt>
                <c:pt idx="917">
                  <c:v>55.971190000000028</c:v>
                </c:pt>
                <c:pt idx="918">
                  <c:v>55.974140000000027</c:v>
                </c:pt>
                <c:pt idx="919">
                  <c:v>55.977070000000026</c:v>
                </c:pt>
                <c:pt idx="920">
                  <c:v>55.980000000000025</c:v>
                </c:pt>
                <c:pt idx="921">
                  <c:v>55.982930000000025</c:v>
                </c:pt>
                <c:pt idx="922">
                  <c:v>55.985850000000028</c:v>
                </c:pt>
                <c:pt idx="923">
                  <c:v>55.988770000000031</c:v>
                </c:pt>
                <c:pt idx="924">
                  <c:v>55.991680000000031</c:v>
                </c:pt>
                <c:pt idx="925">
                  <c:v>55.994590000000031</c:v>
                </c:pt>
                <c:pt idx="926">
                  <c:v>55.997500000000031</c:v>
                </c:pt>
                <c:pt idx="927">
                  <c:v>56.000400000000027</c:v>
                </c:pt>
                <c:pt idx="928">
                  <c:v>56.003300000000024</c:v>
                </c:pt>
                <c:pt idx="929">
                  <c:v>56.006190000000025</c:v>
                </c:pt>
                <c:pt idx="930">
                  <c:v>56.009080000000026</c:v>
                </c:pt>
                <c:pt idx="931">
                  <c:v>56.011970000000026</c:v>
                </c:pt>
                <c:pt idx="932">
                  <c:v>56.014850000000024</c:v>
                </c:pt>
                <c:pt idx="933">
                  <c:v>56.017730000000022</c:v>
                </c:pt>
                <c:pt idx="934">
                  <c:v>56.02059000000002</c:v>
                </c:pt>
                <c:pt idx="935">
                  <c:v>56.023440000000022</c:v>
                </c:pt>
                <c:pt idx="936">
                  <c:v>56.026290000000024</c:v>
                </c:pt>
                <c:pt idx="937">
                  <c:v>56.029130000000023</c:v>
                </c:pt>
                <c:pt idx="938">
                  <c:v>56.031930000000024</c:v>
                </c:pt>
                <c:pt idx="939">
                  <c:v>56.034720000000021</c:v>
                </c:pt>
                <c:pt idx="940">
                  <c:v>56.037500000000023</c:v>
                </c:pt>
                <c:pt idx="941">
                  <c:v>56.040280000000024</c:v>
                </c:pt>
                <c:pt idx="942">
                  <c:v>56.043050000000022</c:v>
                </c:pt>
                <c:pt idx="943">
                  <c:v>56.045750000000019</c:v>
                </c:pt>
                <c:pt idx="944">
                  <c:v>56.048450000000017</c:v>
                </c:pt>
                <c:pt idx="945">
                  <c:v>56.051140000000018</c:v>
                </c:pt>
                <c:pt idx="946">
                  <c:v>56.053820000000016</c:v>
                </c:pt>
                <c:pt idx="947">
                  <c:v>56.056500000000014</c:v>
                </c:pt>
                <c:pt idx="948">
                  <c:v>56.059180000000012</c:v>
                </c:pt>
                <c:pt idx="949">
                  <c:v>56.061850000000014</c:v>
                </c:pt>
                <c:pt idx="950">
                  <c:v>56.064500000000017</c:v>
                </c:pt>
                <c:pt idx="951">
                  <c:v>56.067140000000016</c:v>
                </c:pt>
                <c:pt idx="952">
                  <c:v>56.069780000000016</c:v>
                </c:pt>
                <c:pt idx="953">
                  <c:v>56.072410000000019</c:v>
                </c:pt>
                <c:pt idx="954">
                  <c:v>56.075030000000019</c:v>
                </c:pt>
                <c:pt idx="955">
                  <c:v>56.077640000000017</c:v>
                </c:pt>
                <c:pt idx="956">
                  <c:v>56.080250000000014</c:v>
                </c:pt>
                <c:pt idx="957">
                  <c:v>56.082850000000015</c:v>
                </c:pt>
                <c:pt idx="958">
                  <c:v>56.085440000000013</c:v>
                </c:pt>
                <c:pt idx="959">
                  <c:v>56.088020000000014</c:v>
                </c:pt>
                <c:pt idx="960">
                  <c:v>56.090590000000013</c:v>
                </c:pt>
                <c:pt idx="961">
                  <c:v>56.093160000000012</c:v>
                </c:pt>
                <c:pt idx="962">
                  <c:v>56.095720000000014</c:v>
                </c:pt>
                <c:pt idx="963">
                  <c:v>56.098270000000014</c:v>
                </c:pt>
                <c:pt idx="964">
                  <c:v>56.100790000000011</c:v>
                </c:pt>
                <c:pt idx="965">
                  <c:v>56.103290000000008</c:v>
                </c:pt>
                <c:pt idx="966">
                  <c:v>56.10578000000001</c:v>
                </c:pt>
                <c:pt idx="967">
                  <c:v>56.108250000000012</c:v>
                </c:pt>
                <c:pt idx="968">
                  <c:v>56.110710000000012</c:v>
                </c:pt>
                <c:pt idx="969">
                  <c:v>56.113170000000011</c:v>
                </c:pt>
                <c:pt idx="970">
                  <c:v>56.115620000000014</c:v>
                </c:pt>
                <c:pt idx="971">
                  <c:v>56.118050000000011</c:v>
                </c:pt>
                <c:pt idx="972">
                  <c:v>56.120450000000012</c:v>
                </c:pt>
                <c:pt idx="973">
                  <c:v>56.122840000000011</c:v>
                </c:pt>
                <c:pt idx="974">
                  <c:v>56.125220000000013</c:v>
                </c:pt>
                <c:pt idx="975">
                  <c:v>56.127600000000015</c:v>
                </c:pt>
                <c:pt idx="976">
                  <c:v>56.129980000000018</c:v>
                </c:pt>
                <c:pt idx="977">
                  <c:v>56.132350000000017</c:v>
                </c:pt>
                <c:pt idx="978">
                  <c:v>56.134700000000016</c:v>
                </c:pt>
                <c:pt idx="979">
                  <c:v>56.137040000000013</c:v>
                </c:pt>
                <c:pt idx="980">
                  <c:v>56.139360000000011</c:v>
                </c:pt>
                <c:pt idx="981">
                  <c:v>56.141660000000009</c:v>
                </c:pt>
                <c:pt idx="982">
                  <c:v>56.143950000000011</c:v>
                </c:pt>
                <c:pt idx="983">
                  <c:v>56.146200000000007</c:v>
                </c:pt>
                <c:pt idx="984">
                  <c:v>56.148440000000008</c:v>
                </c:pt>
                <c:pt idx="985">
                  <c:v>56.150660000000009</c:v>
                </c:pt>
                <c:pt idx="986">
                  <c:v>56.152870000000007</c:v>
                </c:pt>
                <c:pt idx="987">
                  <c:v>56.155060000000006</c:v>
                </c:pt>
                <c:pt idx="988">
                  <c:v>56.157240000000009</c:v>
                </c:pt>
                <c:pt idx="989">
                  <c:v>56.159410000000008</c:v>
                </c:pt>
                <c:pt idx="990">
                  <c:v>56.161580000000008</c:v>
                </c:pt>
                <c:pt idx="991">
                  <c:v>56.163710000000009</c:v>
                </c:pt>
                <c:pt idx="992">
                  <c:v>56.165830000000007</c:v>
                </c:pt>
                <c:pt idx="993">
                  <c:v>56.167950000000005</c:v>
                </c:pt>
                <c:pt idx="994">
                  <c:v>56.170060000000007</c:v>
                </c:pt>
                <c:pt idx="995">
                  <c:v>56.172160000000005</c:v>
                </c:pt>
                <c:pt idx="996">
                  <c:v>56.174260000000004</c:v>
                </c:pt>
                <c:pt idx="997">
                  <c:v>56.176360000000003</c:v>
                </c:pt>
                <c:pt idx="998">
                  <c:v>56.178450000000005</c:v>
                </c:pt>
                <c:pt idx="999">
                  <c:v>56.180530000000005</c:v>
                </c:pt>
                <c:pt idx="1000">
                  <c:v>56.182600000000008</c:v>
                </c:pt>
                <c:pt idx="1001">
                  <c:v>56.184640000000009</c:v>
                </c:pt>
                <c:pt idx="1002">
                  <c:v>56.186670000000007</c:v>
                </c:pt>
                <c:pt idx="1003">
                  <c:v>56.188700000000004</c:v>
                </c:pt>
                <c:pt idx="1004">
                  <c:v>56.190720000000006</c:v>
                </c:pt>
                <c:pt idx="1005">
                  <c:v>56.192740000000008</c:v>
                </c:pt>
                <c:pt idx="1006">
                  <c:v>56.19474000000001</c:v>
                </c:pt>
                <c:pt idx="1007">
                  <c:v>56.196740000000013</c:v>
                </c:pt>
                <c:pt idx="1008">
                  <c:v>56.198730000000012</c:v>
                </c:pt>
                <c:pt idx="1009">
                  <c:v>56.200720000000011</c:v>
                </c:pt>
                <c:pt idx="1010">
                  <c:v>56.202690000000011</c:v>
                </c:pt>
                <c:pt idx="1011">
                  <c:v>56.204660000000011</c:v>
                </c:pt>
                <c:pt idx="1012">
                  <c:v>56.206630000000011</c:v>
                </c:pt>
                <c:pt idx="1013">
                  <c:v>56.208590000000008</c:v>
                </c:pt>
                <c:pt idx="1014">
                  <c:v>56.210530000000006</c:v>
                </c:pt>
                <c:pt idx="1015">
                  <c:v>56.212460000000007</c:v>
                </c:pt>
                <c:pt idx="1016">
                  <c:v>56.214380000000006</c:v>
                </c:pt>
                <c:pt idx="1017">
                  <c:v>56.216280000000005</c:v>
                </c:pt>
                <c:pt idx="1018">
                  <c:v>56.218160000000005</c:v>
                </c:pt>
                <c:pt idx="1019">
                  <c:v>56.220020000000005</c:v>
                </c:pt>
                <c:pt idx="1020">
                  <c:v>56.221880000000006</c:v>
                </c:pt>
                <c:pt idx="1021">
                  <c:v>56.223740000000006</c:v>
                </c:pt>
                <c:pt idx="1022">
                  <c:v>56.225600000000007</c:v>
                </c:pt>
                <c:pt idx="1023">
                  <c:v>56.227440000000009</c:v>
                </c:pt>
                <c:pt idx="1024">
                  <c:v>56.22928000000001</c:v>
                </c:pt>
                <c:pt idx="1025">
                  <c:v>56.231110000000008</c:v>
                </c:pt>
                <c:pt idx="1026">
                  <c:v>56.232940000000006</c:v>
                </c:pt>
                <c:pt idx="1027">
                  <c:v>56.234770000000005</c:v>
                </c:pt>
                <c:pt idx="1028">
                  <c:v>56.236590000000007</c:v>
                </c:pt>
                <c:pt idx="1029">
                  <c:v>56.238410000000009</c:v>
                </c:pt>
                <c:pt idx="1030">
                  <c:v>56.240210000000012</c:v>
                </c:pt>
                <c:pt idx="1031">
                  <c:v>56.242010000000015</c:v>
                </c:pt>
                <c:pt idx="1032">
                  <c:v>56.243790000000011</c:v>
                </c:pt>
                <c:pt idx="1033">
                  <c:v>56.245560000000012</c:v>
                </c:pt>
                <c:pt idx="1034">
                  <c:v>56.247330000000012</c:v>
                </c:pt>
                <c:pt idx="1035">
                  <c:v>56.249100000000013</c:v>
                </c:pt>
                <c:pt idx="1036">
                  <c:v>56.25086000000001</c:v>
                </c:pt>
                <c:pt idx="1037">
                  <c:v>56.252590000000012</c:v>
                </c:pt>
                <c:pt idx="1038">
                  <c:v>56.254300000000015</c:v>
                </c:pt>
                <c:pt idx="1039">
                  <c:v>56.256010000000018</c:v>
                </c:pt>
                <c:pt idx="1040">
                  <c:v>56.25772000000002</c:v>
                </c:pt>
                <c:pt idx="1041">
                  <c:v>56.259410000000024</c:v>
                </c:pt>
                <c:pt idx="1042">
                  <c:v>56.261100000000027</c:v>
                </c:pt>
                <c:pt idx="1043">
                  <c:v>56.262780000000028</c:v>
                </c:pt>
                <c:pt idx="1044">
                  <c:v>56.264450000000025</c:v>
                </c:pt>
                <c:pt idx="1045">
                  <c:v>56.266110000000026</c:v>
                </c:pt>
                <c:pt idx="1046">
                  <c:v>56.267760000000024</c:v>
                </c:pt>
                <c:pt idx="1047">
                  <c:v>56.269410000000022</c:v>
                </c:pt>
                <c:pt idx="1048">
                  <c:v>56.271030000000025</c:v>
                </c:pt>
                <c:pt idx="1049">
                  <c:v>56.272640000000024</c:v>
                </c:pt>
                <c:pt idx="1050">
                  <c:v>56.274220000000021</c:v>
                </c:pt>
                <c:pt idx="1051">
                  <c:v>56.275790000000022</c:v>
                </c:pt>
                <c:pt idx="1052">
                  <c:v>56.277360000000023</c:v>
                </c:pt>
                <c:pt idx="1053">
                  <c:v>56.278900000000021</c:v>
                </c:pt>
                <c:pt idx="1054">
                  <c:v>56.28044000000002</c:v>
                </c:pt>
                <c:pt idx="1055">
                  <c:v>56.281980000000019</c:v>
                </c:pt>
                <c:pt idx="1056">
                  <c:v>56.283510000000021</c:v>
                </c:pt>
                <c:pt idx="1057">
                  <c:v>56.28503000000002</c:v>
                </c:pt>
                <c:pt idx="1058">
                  <c:v>56.28655000000002</c:v>
                </c:pt>
                <c:pt idx="1059">
                  <c:v>56.288060000000023</c:v>
                </c:pt>
                <c:pt idx="1060">
                  <c:v>56.28955000000002</c:v>
                </c:pt>
                <c:pt idx="1061">
                  <c:v>56.291040000000017</c:v>
                </c:pt>
                <c:pt idx="1062">
                  <c:v>56.292530000000014</c:v>
                </c:pt>
                <c:pt idx="1063">
                  <c:v>56.294010000000014</c:v>
                </c:pt>
                <c:pt idx="1064">
                  <c:v>56.295450000000017</c:v>
                </c:pt>
                <c:pt idx="1065">
                  <c:v>56.296890000000019</c:v>
                </c:pt>
                <c:pt idx="1066">
                  <c:v>56.298310000000022</c:v>
                </c:pt>
                <c:pt idx="1067">
                  <c:v>56.299720000000022</c:v>
                </c:pt>
                <c:pt idx="1068">
                  <c:v>56.301130000000022</c:v>
                </c:pt>
                <c:pt idx="1069">
                  <c:v>56.302530000000019</c:v>
                </c:pt>
                <c:pt idx="1070">
                  <c:v>56.303930000000015</c:v>
                </c:pt>
                <c:pt idx="1071">
                  <c:v>56.305330000000012</c:v>
                </c:pt>
                <c:pt idx="1072">
                  <c:v>56.306720000000013</c:v>
                </c:pt>
                <c:pt idx="1073">
                  <c:v>56.30810000000001</c:v>
                </c:pt>
                <c:pt idx="1074">
                  <c:v>56.309470000000012</c:v>
                </c:pt>
                <c:pt idx="1075">
                  <c:v>56.31083000000001</c:v>
                </c:pt>
                <c:pt idx="1076">
                  <c:v>56.312190000000008</c:v>
                </c:pt>
                <c:pt idx="1077">
                  <c:v>56.31354000000001</c:v>
                </c:pt>
                <c:pt idx="1078">
                  <c:v>56.314890000000013</c:v>
                </c:pt>
                <c:pt idx="1079">
                  <c:v>56.316240000000015</c:v>
                </c:pt>
                <c:pt idx="1080">
                  <c:v>56.317580000000014</c:v>
                </c:pt>
                <c:pt idx="1081">
                  <c:v>56.318920000000013</c:v>
                </c:pt>
                <c:pt idx="1082">
                  <c:v>56.320250000000016</c:v>
                </c:pt>
                <c:pt idx="1083">
                  <c:v>56.321580000000019</c:v>
                </c:pt>
                <c:pt idx="1084">
                  <c:v>56.322900000000018</c:v>
                </c:pt>
                <c:pt idx="1085">
                  <c:v>56.324220000000018</c:v>
                </c:pt>
                <c:pt idx="1086">
                  <c:v>56.325530000000015</c:v>
                </c:pt>
                <c:pt idx="1087">
                  <c:v>56.326830000000015</c:v>
                </c:pt>
                <c:pt idx="1088">
                  <c:v>56.328120000000013</c:v>
                </c:pt>
                <c:pt idx="1089">
                  <c:v>56.329400000000014</c:v>
                </c:pt>
                <c:pt idx="1090">
                  <c:v>56.330670000000012</c:v>
                </c:pt>
                <c:pt idx="1091">
                  <c:v>56.331920000000011</c:v>
                </c:pt>
                <c:pt idx="1092">
                  <c:v>56.333160000000014</c:v>
                </c:pt>
                <c:pt idx="1093">
                  <c:v>56.334400000000016</c:v>
                </c:pt>
                <c:pt idx="1094">
                  <c:v>56.335630000000016</c:v>
                </c:pt>
                <c:pt idx="1095">
                  <c:v>56.336860000000016</c:v>
                </c:pt>
                <c:pt idx="1096">
                  <c:v>56.338080000000019</c:v>
                </c:pt>
                <c:pt idx="1097">
                  <c:v>56.33929000000002</c:v>
                </c:pt>
                <c:pt idx="1098">
                  <c:v>56.340490000000017</c:v>
                </c:pt>
                <c:pt idx="1099">
                  <c:v>56.341690000000014</c:v>
                </c:pt>
                <c:pt idx="1100">
                  <c:v>56.342880000000015</c:v>
                </c:pt>
                <c:pt idx="1101">
                  <c:v>56.344070000000016</c:v>
                </c:pt>
                <c:pt idx="1102">
                  <c:v>56.345260000000017</c:v>
                </c:pt>
                <c:pt idx="1103">
                  <c:v>56.346440000000015</c:v>
                </c:pt>
                <c:pt idx="1104">
                  <c:v>56.347620000000013</c:v>
                </c:pt>
                <c:pt idx="1105">
                  <c:v>56.348790000000015</c:v>
                </c:pt>
                <c:pt idx="1106">
                  <c:v>56.349960000000017</c:v>
                </c:pt>
                <c:pt idx="1107">
                  <c:v>56.351120000000016</c:v>
                </c:pt>
                <c:pt idx="1108">
                  <c:v>56.352280000000015</c:v>
                </c:pt>
                <c:pt idx="1109">
                  <c:v>56.353440000000013</c:v>
                </c:pt>
                <c:pt idx="1110">
                  <c:v>56.354580000000013</c:v>
                </c:pt>
                <c:pt idx="1111">
                  <c:v>56.355720000000012</c:v>
                </c:pt>
                <c:pt idx="1112">
                  <c:v>56.356860000000012</c:v>
                </c:pt>
                <c:pt idx="1113">
                  <c:v>56.358000000000011</c:v>
                </c:pt>
                <c:pt idx="1114">
                  <c:v>56.359130000000015</c:v>
                </c:pt>
                <c:pt idx="1115">
                  <c:v>56.360260000000018</c:v>
                </c:pt>
                <c:pt idx="1116">
                  <c:v>56.361380000000018</c:v>
                </c:pt>
                <c:pt idx="1117">
                  <c:v>56.362490000000015</c:v>
                </c:pt>
                <c:pt idx="1118">
                  <c:v>56.363600000000012</c:v>
                </c:pt>
                <c:pt idx="1119">
                  <c:v>56.364700000000013</c:v>
                </c:pt>
                <c:pt idx="1120">
                  <c:v>56.365800000000014</c:v>
                </c:pt>
                <c:pt idx="1121">
                  <c:v>56.366870000000013</c:v>
                </c:pt>
                <c:pt idx="1122">
                  <c:v>56.367940000000011</c:v>
                </c:pt>
                <c:pt idx="1123">
                  <c:v>56.369000000000014</c:v>
                </c:pt>
                <c:pt idx="1124">
                  <c:v>56.370050000000013</c:v>
                </c:pt>
                <c:pt idx="1125">
                  <c:v>56.371100000000013</c:v>
                </c:pt>
                <c:pt idx="1126">
                  <c:v>56.372150000000012</c:v>
                </c:pt>
                <c:pt idx="1127">
                  <c:v>56.373180000000012</c:v>
                </c:pt>
                <c:pt idx="1128">
                  <c:v>56.374210000000012</c:v>
                </c:pt>
                <c:pt idx="1129">
                  <c:v>56.375230000000009</c:v>
                </c:pt>
                <c:pt idx="1130">
                  <c:v>56.376250000000006</c:v>
                </c:pt>
                <c:pt idx="1131">
                  <c:v>56.377260000000007</c:v>
                </c:pt>
                <c:pt idx="1132">
                  <c:v>56.378270000000008</c:v>
                </c:pt>
                <c:pt idx="1133">
                  <c:v>56.379280000000008</c:v>
                </c:pt>
                <c:pt idx="1134">
                  <c:v>56.380280000000006</c:v>
                </c:pt>
                <c:pt idx="1135">
                  <c:v>56.381280000000004</c:v>
                </c:pt>
                <c:pt idx="1136">
                  <c:v>56.382250000000006</c:v>
                </c:pt>
                <c:pt idx="1137">
                  <c:v>56.383220000000009</c:v>
                </c:pt>
                <c:pt idx="1138">
                  <c:v>56.384180000000008</c:v>
                </c:pt>
                <c:pt idx="1139">
                  <c:v>56.385140000000007</c:v>
                </c:pt>
                <c:pt idx="1140">
                  <c:v>56.38609000000001</c:v>
                </c:pt>
                <c:pt idx="1141">
                  <c:v>56.387040000000013</c:v>
                </c:pt>
                <c:pt idx="1142">
                  <c:v>56.387980000000013</c:v>
                </c:pt>
                <c:pt idx="1143">
                  <c:v>56.38891000000001</c:v>
                </c:pt>
                <c:pt idx="1144">
                  <c:v>56.389840000000007</c:v>
                </c:pt>
                <c:pt idx="1145">
                  <c:v>56.390760000000007</c:v>
                </c:pt>
                <c:pt idx="1146">
                  <c:v>56.391670000000005</c:v>
                </c:pt>
                <c:pt idx="1147">
                  <c:v>56.392570000000006</c:v>
                </c:pt>
                <c:pt idx="1148">
                  <c:v>56.393470000000008</c:v>
                </c:pt>
                <c:pt idx="1149">
                  <c:v>56.394330000000011</c:v>
                </c:pt>
                <c:pt idx="1150">
                  <c:v>56.395180000000011</c:v>
                </c:pt>
                <c:pt idx="1151">
                  <c:v>56.39603000000001</c:v>
                </c:pt>
                <c:pt idx="1152">
                  <c:v>56.39688000000001</c:v>
                </c:pt>
                <c:pt idx="1153">
                  <c:v>56.397720000000007</c:v>
                </c:pt>
                <c:pt idx="1154">
                  <c:v>56.398560000000003</c:v>
                </c:pt>
                <c:pt idx="1155">
                  <c:v>56.399380000000001</c:v>
                </c:pt>
                <c:pt idx="1156">
                  <c:v>56.400190000000002</c:v>
                </c:pt>
                <c:pt idx="1157">
                  <c:v>56.401000000000003</c:v>
                </c:pt>
                <c:pt idx="1158">
                  <c:v>56.401800000000001</c:v>
                </c:pt>
                <c:pt idx="1159">
                  <c:v>56.4026</c:v>
                </c:pt>
                <c:pt idx="1160">
                  <c:v>56.403399999999998</c:v>
                </c:pt>
                <c:pt idx="1161">
                  <c:v>56.40419</c:v>
                </c:pt>
                <c:pt idx="1162">
                  <c:v>56.404969999999999</c:v>
                </c:pt>
                <c:pt idx="1163">
                  <c:v>56.405749999999998</c:v>
                </c:pt>
                <c:pt idx="1164">
                  <c:v>56.406529999999997</c:v>
                </c:pt>
                <c:pt idx="1165">
                  <c:v>56.407299999999999</c:v>
                </c:pt>
                <c:pt idx="1166">
                  <c:v>56.408070000000002</c:v>
                </c:pt>
                <c:pt idx="1167">
                  <c:v>56.408840000000005</c:v>
                </c:pt>
                <c:pt idx="1168">
                  <c:v>56.409610000000008</c:v>
                </c:pt>
                <c:pt idx="1169">
                  <c:v>56.410380000000011</c:v>
                </c:pt>
                <c:pt idx="1170">
                  <c:v>56.411150000000013</c:v>
                </c:pt>
                <c:pt idx="1171">
                  <c:v>56.411910000000013</c:v>
                </c:pt>
                <c:pt idx="1172">
                  <c:v>56.412670000000013</c:v>
                </c:pt>
                <c:pt idx="1173">
                  <c:v>56.413430000000012</c:v>
                </c:pt>
                <c:pt idx="1174">
                  <c:v>56.414190000000012</c:v>
                </c:pt>
                <c:pt idx="1175">
                  <c:v>56.414940000000009</c:v>
                </c:pt>
                <c:pt idx="1176">
                  <c:v>56.415690000000005</c:v>
                </c:pt>
                <c:pt idx="1177">
                  <c:v>56.416430000000005</c:v>
                </c:pt>
                <c:pt idx="1178">
                  <c:v>56.417170000000006</c:v>
                </c:pt>
                <c:pt idx="1179">
                  <c:v>56.417910000000006</c:v>
                </c:pt>
                <c:pt idx="1180">
                  <c:v>56.418640000000003</c:v>
                </c:pt>
                <c:pt idx="1181">
                  <c:v>56.419330000000002</c:v>
                </c:pt>
                <c:pt idx="1182">
                  <c:v>56.420010000000005</c:v>
                </c:pt>
                <c:pt idx="1183">
                  <c:v>56.420690000000008</c:v>
                </c:pt>
                <c:pt idx="1184">
                  <c:v>56.42137000000001</c:v>
                </c:pt>
                <c:pt idx="1185">
                  <c:v>56.422030000000014</c:v>
                </c:pt>
                <c:pt idx="1186">
                  <c:v>56.422680000000014</c:v>
                </c:pt>
                <c:pt idx="1187">
                  <c:v>56.423330000000014</c:v>
                </c:pt>
                <c:pt idx="1188">
                  <c:v>56.423970000000011</c:v>
                </c:pt>
                <c:pt idx="1189">
                  <c:v>56.424610000000008</c:v>
                </c:pt>
                <c:pt idx="1190">
                  <c:v>56.425240000000009</c:v>
                </c:pt>
                <c:pt idx="1191">
                  <c:v>56.42587000000001</c:v>
                </c:pt>
                <c:pt idx="1192">
                  <c:v>56.426490000000008</c:v>
                </c:pt>
                <c:pt idx="1193">
                  <c:v>56.427110000000006</c:v>
                </c:pt>
                <c:pt idx="1194">
                  <c:v>56.427710000000005</c:v>
                </c:pt>
                <c:pt idx="1195">
                  <c:v>56.428300000000007</c:v>
                </c:pt>
                <c:pt idx="1196">
                  <c:v>56.42889000000001</c:v>
                </c:pt>
                <c:pt idx="1197">
                  <c:v>56.429480000000012</c:v>
                </c:pt>
                <c:pt idx="1198">
                  <c:v>56.430060000000012</c:v>
                </c:pt>
                <c:pt idx="1199">
                  <c:v>56.430640000000011</c:v>
                </c:pt>
                <c:pt idx="1200">
                  <c:v>56.43122000000001</c:v>
                </c:pt>
                <c:pt idx="1201">
                  <c:v>56.43180000000001</c:v>
                </c:pt>
                <c:pt idx="1202">
                  <c:v>56.432370000000013</c:v>
                </c:pt>
                <c:pt idx="1203">
                  <c:v>56.432940000000016</c:v>
                </c:pt>
                <c:pt idx="1204">
                  <c:v>56.433500000000016</c:v>
                </c:pt>
                <c:pt idx="1205">
                  <c:v>56.434060000000017</c:v>
                </c:pt>
                <c:pt idx="1206">
                  <c:v>56.434610000000013</c:v>
                </c:pt>
                <c:pt idx="1207">
                  <c:v>56.43516000000001</c:v>
                </c:pt>
                <c:pt idx="1208">
                  <c:v>56.435700000000011</c:v>
                </c:pt>
                <c:pt idx="1209">
                  <c:v>56.436240000000012</c:v>
                </c:pt>
                <c:pt idx="1210">
                  <c:v>56.43677000000001</c:v>
                </c:pt>
                <c:pt idx="1211">
                  <c:v>56.437290000000012</c:v>
                </c:pt>
                <c:pt idx="1212">
                  <c:v>56.437810000000013</c:v>
                </c:pt>
                <c:pt idx="1213">
                  <c:v>56.438320000000012</c:v>
                </c:pt>
                <c:pt idx="1214">
                  <c:v>56.438810000000011</c:v>
                </c:pt>
                <c:pt idx="1215">
                  <c:v>56.43930000000001</c:v>
                </c:pt>
                <c:pt idx="1216">
                  <c:v>56.439790000000009</c:v>
                </c:pt>
                <c:pt idx="1217">
                  <c:v>56.440280000000008</c:v>
                </c:pt>
                <c:pt idx="1218">
                  <c:v>56.440760000000012</c:v>
                </c:pt>
                <c:pt idx="1219">
                  <c:v>56.441230000000012</c:v>
                </c:pt>
                <c:pt idx="1220">
                  <c:v>56.441700000000012</c:v>
                </c:pt>
                <c:pt idx="1221">
                  <c:v>56.442160000000008</c:v>
                </c:pt>
                <c:pt idx="1222">
                  <c:v>56.442610000000009</c:v>
                </c:pt>
                <c:pt idx="1223">
                  <c:v>56.44306000000001</c:v>
                </c:pt>
                <c:pt idx="1224">
                  <c:v>56.443510000000011</c:v>
                </c:pt>
                <c:pt idx="1225">
                  <c:v>56.443950000000008</c:v>
                </c:pt>
                <c:pt idx="1226">
                  <c:v>56.444390000000006</c:v>
                </c:pt>
                <c:pt idx="1227">
                  <c:v>56.444820000000007</c:v>
                </c:pt>
                <c:pt idx="1228">
                  <c:v>56.445250000000009</c:v>
                </c:pt>
                <c:pt idx="1229">
                  <c:v>56.44568000000001</c:v>
                </c:pt>
                <c:pt idx="1230">
                  <c:v>56.446100000000008</c:v>
                </c:pt>
                <c:pt idx="1231">
                  <c:v>56.446520000000007</c:v>
                </c:pt>
                <c:pt idx="1232">
                  <c:v>56.446940000000005</c:v>
                </c:pt>
                <c:pt idx="1233">
                  <c:v>56.447360000000003</c:v>
                </c:pt>
                <c:pt idx="1234">
                  <c:v>56.447780000000002</c:v>
                </c:pt>
                <c:pt idx="1235">
                  <c:v>56.448190000000004</c:v>
                </c:pt>
                <c:pt idx="1236">
                  <c:v>56.448590000000003</c:v>
                </c:pt>
                <c:pt idx="1237">
                  <c:v>56.448970000000003</c:v>
                </c:pt>
                <c:pt idx="1238">
                  <c:v>56.449339999999999</c:v>
                </c:pt>
                <c:pt idx="1239">
                  <c:v>56.449709999999996</c:v>
                </c:pt>
                <c:pt idx="1240">
                  <c:v>56.450079999999993</c:v>
                </c:pt>
                <c:pt idx="1241">
                  <c:v>56.450449999999989</c:v>
                </c:pt>
                <c:pt idx="1242">
                  <c:v>56.450799999999987</c:v>
                </c:pt>
                <c:pt idx="1243">
                  <c:v>56.451149999999984</c:v>
                </c:pt>
                <c:pt idx="1244">
                  <c:v>56.451489999999986</c:v>
                </c:pt>
                <c:pt idx="1245">
                  <c:v>56.451819999999984</c:v>
                </c:pt>
                <c:pt idx="1246">
                  <c:v>56.452149999999982</c:v>
                </c:pt>
                <c:pt idx="1247">
                  <c:v>56.452449999999985</c:v>
                </c:pt>
                <c:pt idx="1248">
                  <c:v>56.452749999999988</c:v>
                </c:pt>
                <c:pt idx="1249">
                  <c:v>56.45304999999999</c:v>
                </c:pt>
                <c:pt idx="1250">
                  <c:v>56.45333999999999</c:v>
                </c:pt>
                <c:pt idx="1251">
                  <c:v>56.45362999999999</c:v>
                </c:pt>
                <c:pt idx="1252">
                  <c:v>56.453909999999986</c:v>
                </c:pt>
                <c:pt idx="1253">
                  <c:v>56.454179999999987</c:v>
                </c:pt>
                <c:pt idx="1254">
                  <c:v>56.454449999999987</c:v>
                </c:pt>
                <c:pt idx="1255">
                  <c:v>56.454719999999988</c:v>
                </c:pt>
                <c:pt idx="1256">
                  <c:v>56.454969999999989</c:v>
                </c:pt>
                <c:pt idx="1257">
                  <c:v>56.455209999999987</c:v>
                </c:pt>
                <c:pt idx="1258">
                  <c:v>56.455439999999989</c:v>
                </c:pt>
                <c:pt idx="1259">
                  <c:v>56.455669999999991</c:v>
                </c:pt>
                <c:pt idx="1260">
                  <c:v>56.455889999999989</c:v>
                </c:pt>
                <c:pt idx="1261">
                  <c:v>56.456089999999989</c:v>
                </c:pt>
                <c:pt idx="1262">
                  <c:v>56.456289999999989</c:v>
                </c:pt>
                <c:pt idx="1263">
                  <c:v>56.456479999999992</c:v>
                </c:pt>
                <c:pt idx="1264">
                  <c:v>56.456659999999992</c:v>
                </c:pt>
                <c:pt idx="1265">
                  <c:v>56.456839999999993</c:v>
                </c:pt>
                <c:pt idx="1266">
                  <c:v>56.457019999999993</c:v>
                </c:pt>
                <c:pt idx="1267">
                  <c:v>56.45718999999999</c:v>
                </c:pt>
                <c:pt idx="1268">
                  <c:v>56.457359999999987</c:v>
                </c:pt>
                <c:pt idx="1269">
                  <c:v>56.457529999999984</c:v>
                </c:pt>
                <c:pt idx="1270">
                  <c:v>56.457699999999981</c:v>
                </c:pt>
                <c:pt idx="1271">
                  <c:v>56.457859999999982</c:v>
                </c:pt>
                <c:pt idx="1272">
                  <c:v>56.458019999999983</c:v>
                </c:pt>
                <c:pt idx="1273">
                  <c:v>56.458169999999981</c:v>
                </c:pt>
                <c:pt idx="1274">
                  <c:v>56.458309999999983</c:v>
                </c:pt>
                <c:pt idx="1275">
                  <c:v>56.458449999999985</c:v>
                </c:pt>
                <c:pt idx="1276">
                  <c:v>56.458589999999987</c:v>
                </c:pt>
                <c:pt idx="1277">
                  <c:v>56.458719999999985</c:v>
                </c:pt>
                <c:pt idx="1278">
                  <c:v>56.458849999999984</c:v>
                </c:pt>
                <c:pt idx="1279">
                  <c:v>56.458969999999987</c:v>
                </c:pt>
                <c:pt idx="1280">
                  <c:v>56.459089999999989</c:v>
                </c:pt>
                <c:pt idx="1281">
                  <c:v>56.459199999999989</c:v>
                </c:pt>
                <c:pt idx="1282">
                  <c:v>56.459299999999992</c:v>
                </c:pt>
                <c:pt idx="1283">
                  <c:v>56.459399999999995</c:v>
                </c:pt>
                <c:pt idx="1284">
                  <c:v>56.459499999999998</c:v>
                </c:pt>
                <c:pt idx="1285">
                  <c:v>56.459600000000002</c:v>
                </c:pt>
                <c:pt idx="1286">
                  <c:v>56.459679999999999</c:v>
                </c:pt>
                <c:pt idx="1287">
                  <c:v>56.459759999999996</c:v>
                </c:pt>
                <c:pt idx="1288">
                  <c:v>56.459819999999993</c:v>
                </c:pt>
                <c:pt idx="1289">
                  <c:v>56.459869999999995</c:v>
                </c:pt>
                <c:pt idx="1290">
                  <c:v>56.459899999999998</c:v>
                </c:pt>
                <c:pt idx="1291">
                  <c:v>56.45993</c:v>
                </c:pt>
                <c:pt idx="1292">
                  <c:v>56.459960000000002</c:v>
                </c:pt>
                <c:pt idx="1293">
                  <c:v>56.459980000000002</c:v>
                </c:pt>
                <c:pt idx="1294">
                  <c:v>56.46</c:v>
                </c:pt>
                <c:pt idx="1295">
                  <c:v>56.460010000000004</c:v>
                </c:pt>
                <c:pt idx="1296">
                  <c:v>56.460010000000004</c:v>
                </c:pt>
                <c:pt idx="1297">
                  <c:v>56.460010000000004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87840"/>
        <c:axId val="67189376"/>
      </c:lineChart>
      <c:catAx>
        <c:axId val="6718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Fields, Rank Order</a:t>
                </a:r>
              </a:p>
            </c:rich>
          </c:tx>
          <c:layout>
            <c:manualLayout>
              <c:xMode val="edge"/>
              <c:yMode val="edge"/>
              <c:x val="0.36625966754155731"/>
              <c:y val="0.94290377918446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5664"/>
        <c:crosses val="autoZero"/>
        <c:auto val="0"/>
        <c:lblAlgn val="ctr"/>
        <c:lblOffset val="100"/>
        <c:tickLblSkip val="100"/>
        <c:tickMarkSkip val="50"/>
        <c:noMultiLvlLbl val="0"/>
      </c:catAx>
      <c:valAx>
        <c:axId val="6718566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Percent</a:t>
                </a:r>
              </a:p>
            </c:rich>
          </c:tx>
          <c:layout>
            <c:manualLayout>
              <c:xMode val="edge"/>
              <c:yMode val="edge"/>
              <c:x val="3.3296004666083408E-3"/>
              <c:y val="0.3278956306932221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3744"/>
        <c:crosses val="autoZero"/>
        <c:crossBetween val="between"/>
        <c:majorUnit val="0.1"/>
        <c:minorUnit val="0.05"/>
      </c:valAx>
      <c:catAx>
        <c:axId val="67187840"/>
        <c:scaling>
          <c:orientation val="minMax"/>
        </c:scaling>
        <c:delete val="1"/>
        <c:axPos val="b"/>
        <c:majorTickMark val="out"/>
        <c:minorTickMark val="none"/>
        <c:tickLblPos val="nextTo"/>
        <c:crossAx val="67189376"/>
        <c:crosses val="autoZero"/>
        <c:auto val="0"/>
        <c:lblAlgn val="ctr"/>
        <c:lblOffset val="100"/>
        <c:noMultiLvlLbl val="0"/>
      </c:catAx>
      <c:valAx>
        <c:axId val="67189376"/>
        <c:scaling>
          <c:orientation val="minMax"/>
          <c:max val="55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Billion Barrels of Oil Equivalent</a:t>
                </a:r>
              </a:p>
            </c:rich>
          </c:tx>
          <c:layout>
            <c:manualLayout>
              <c:xMode val="edge"/>
              <c:yMode val="edge"/>
              <c:x val="0.96115427238261886"/>
              <c:y val="0.252854888237009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cross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87840"/>
        <c:crosses val="max"/>
        <c:crossBetween val="between"/>
        <c:majorUnit val="5"/>
        <c:minorUnit val="1"/>
      </c:valAx>
      <c:spPr>
        <a:solidFill>
          <a:srgbClr val="FFFFFF"/>
        </a:solidFill>
        <a:ln w="381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0.08971</cdr:x>
      <cdr:y>0.13393</cdr:y>
    </cdr:from>
    <cdr:to>
      <cdr:x>0.7212</cdr:x>
      <cdr:y>0.13393</cdr:y>
    </cdr:to>
    <cdr:sp macro="" textlink="">
      <cdr:nvSpPr>
        <cdr:cNvPr id="1038" name="Line 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rot="10800000" flipV="1">
          <a:off x="768998" y="780695"/>
          <a:ext cx="541344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0.11074</cdr:x>
      <cdr:y>0.4635</cdr:y>
    </cdr:from>
    <cdr:to>
      <cdr:x>0.74223</cdr:x>
      <cdr:y>0.4635</cdr:y>
    </cdr:to>
    <cdr:sp macro="" textlink="">
      <cdr:nvSpPr>
        <cdr:cNvPr id="1039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rot="10800000">
          <a:off x="949341" y="2701858"/>
          <a:ext cx="5413426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0.10673</cdr:x>
      <cdr:y>0.67229</cdr:y>
    </cdr:from>
    <cdr:to>
      <cdr:x>0.73747</cdr:x>
      <cdr:y>0.67229</cdr:y>
    </cdr:to>
    <cdr:sp macro="" textlink="">
      <cdr:nvSpPr>
        <cdr:cNvPr id="1040" name="Line 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rot="10800000" flipV="1">
          <a:off x="914943" y="3919008"/>
          <a:ext cx="5406976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0.35407</cdr:x>
      <cdr:y>0.13725</cdr:y>
    </cdr:from>
    <cdr:to>
      <cdr:x>0.37185</cdr:x>
      <cdr:y>0.87364</cdr:y>
    </cdr:to>
    <cdr:sp macro="" textlink="">
      <cdr:nvSpPr>
        <cdr:cNvPr id="1041" name="Line 1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035300" y="800100"/>
          <a:ext cx="152400" cy="4292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FF3300"/>
          </a:solidFill>
          <a:prstDash val="dash"/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0.4305</cdr:x>
      <cdr:y>0.12957</cdr:y>
    </cdr:from>
    <cdr:to>
      <cdr:x>0.68741</cdr:x>
      <cdr:y>0.21299</cdr:y>
    </cdr:to>
    <cdr:sp macro="" textlink="">
      <cdr:nvSpPr>
        <cdr:cNvPr id="104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0452" y="755302"/>
          <a:ext cx="2202335" cy="4862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90% of the reserves are in the 433 largest fields</a:t>
          </a: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0.43376</cdr:x>
      <cdr:y>0.4635</cdr:y>
    </cdr:from>
    <cdr:to>
      <cdr:x>0.68444</cdr:x>
      <cdr:y>0.54616</cdr:y>
    </cdr:to>
    <cdr:sp macro="" textlink="">
      <cdr:nvSpPr>
        <cdr:cNvPr id="104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18402" y="2701858"/>
          <a:ext cx="2148986" cy="481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50% of the 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reserves </a:t>
          </a: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are in the 91 largest fields</a:t>
          </a:r>
        </a:p>
        <a:p xmlns:a="http://schemas.openxmlformats.org/drawingml/2006/main">
          <a:pPr algn="l" rtl="0">
            <a:lnSpc>
              <a:spcPts val="1100"/>
            </a:lnSpc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0.42824</cdr:x>
      <cdr:y>0.67735</cdr:y>
    </cdr:from>
    <cdr:to>
      <cdr:x>0.66815</cdr:x>
      <cdr:y>0.76077</cdr:y>
    </cdr:to>
    <cdr:sp macro="" textlink="">
      <cdr:nvSpPr>
        <cdr:cNvPr id="1044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1103" y="3948478"/>
          <a:ext cx="2056585" cy="4862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25% of the reserves are in the 28 largest fields</a:t>
          </a:r>
        </a:p>
        <a:p xmlns:a="http://schemas.openxmlformats.org/drawingml/2006/main">
          <a:pPr algn="l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0.15769</cdr:x>
      <cdr:y>0.46091</cdr:y>
    </cdr:from>
    <cdr:to>
      <cdr:x>0.15852</cdr:x>
      <cdr:y>0.878</cdr:y>
    </cdr:to>
    <cdr:sp macro="" textlink="">
      <cdr:nvSpPr>
        <cdr:cNvPr id="1045" name="Line 2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51798" y="2686783"/>
          <a:ext cx="7102" cy="24313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FF3300"/>
          </a:solidFill>
          <a:prstDash val="dash"/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0.12125</cdr:x>
      <cdr:y>0.68572</cdr:y>
    </cdr:from>
    <cdr:to>
      <cdr:x>0.12125</cdr:x>
      <cdr:y>0.89022</cdr:y>
    </cdr:to>
    <cdr:sp macro="" textlink="">
      <cdr:nvSpPr>
        <cdr:cNvPr id="1046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039437" y="3997243"/>
          <a:ext cx="0" cy="11921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FF3300"/>
          </a:solidFill>
          <a:prstDash val="dash"/>
          <a:round/>
          <a:headEnd/>
          <a:tailEnd type="stealth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61"/>
  <sheetViews>
    <sheetView showGridLines="0" topLeftCell="A19" workbookViewId="0">
      <selection activeCell="B95" sqref="B95"/>
    </sheetView>
  </sheetViews>
  <sheetFormatPr defaultRowHeight="12.75" x14ac:dyDescent="0.2"/>
  <cols>
    <col min="1" max="1" width="2.7109375" style="3" customWidth="1"/>
    <col min="2" max="2" width="6.42578125" style="1" customWidth="1"/>
    <col min="3" max="3" width="13.5703125" style="9" bestFit="1" customWidth="1"/>
    <col min="4" max="4" width="13.5703125" style="22" customWidth="1"/>
    <col min="5" max="5" width="13.5703125" style="2" customWidth="1"/>
    <col min="6" max="6" width="13.5703125" style="15" customWidth="1"/>
    <col min="7" max="16384" width="9.140625" style="3"/>
  </cols>
  <sheetData>
    <row r="1" spans="2:6" ht="13.5" thickBot="1" x14ac:dyDescent="0.25"/>
    <row r="2" spans="2:6" ht="13.5" thickTop="1" x14ac:dyDescent="0.2">
      <c r="B2" s="59" t="s">
        <v>1320</v>
      </c>
      <c r="C2" s="60"/>
      <c r="D2" s="60"/>
      <c r="E2" s="60"/>
      <c r="F2" s="61"/>
    </row>
    <row r="3" spans="2:6" ht="15.75" customHeight="1" x14ac:dyDescent="0.2">
      <c r="B3" s="62"/>
      <c r="C3" s="63"/>
      <c r="D3" s="63"/>
      <c r="E3" s="63"/>
      <c r="F3" s="64"/>
    </row>
    <row r="4" spans="2:6" ht="42" customHeight="1" x14ac:dyDescent="0.2">
      <c r="B4" s="12" t="s">
        <v>1</v>
      </c>
      <c r="C4" s="13" t="s">
        <v>1310</v>
      </c>
      <c r="D4" s="23" t="s">
        <v>4</v>
      </c>
      <c r="E4" s="14" t="s">
        <v>0</v>
      </c>
      <c r="F4" s="16" t="s">
        <v>3</v>
      </c>
    </row>
    <row r="5" spans="2:6" x14ac:dyDescent="0.2">
      <c r="B5" s="32">
        <v>0</v>
      </c>
      <c r="C5" s="45"/>
      <c r="D5" s="30">
        <v>0</v>
      </c>
      <c r="E5" s="20">
        <v>0</v>
      </c>
      <c r="F5" s="21">
        <v>0</v>
      </c>
    </row>
    <row r="6" spans="2:6" ht="15" x14ac:dyDescent="0.25">
      <c r="B6" s="5">
        <v>1</v>
      </c>
      <c r="C6" s="46">
        <v>1749.74</v>
      </c>
      <c r="D6" s="31">
        <f>+F6/($C$1303)*1000</f>
        <v>3.0990784450799815E-2</v>
      </c>
      <c r="E6" s="6">
        <f>+F6/($C$1303)*1000</f>
        <v>3.0990784450799815E-2</v>
      </c>
      <c r="F6" s="19">
        <f>C6/1000</f>
        <v>1.7497400000000001</v>
      </c>
    </row>
    <row r="7" spans="2:6" ht="15" x14ac:dyDescent="0.25">
      <c r="B7" s="5">
        <v>2</v>
      </c>
      <c r="C7" s="46">
        <v>825.12</v>
      </c>
      <c r="D7" s="31">
        <f t="shared" ref="D7:D70" si="0">+F7/($C$1303)*1000</f>
        <v>4.5605022032408481E-2</v>
      </c>
      <c r="E7" s="6">
        <f t="shared" ref="E7:E70" si="1">+F7/($C$1303)*1000</f>
        <v>4.5605022032408481E-2</v>
      </c>
      <c r="F7" s="19">
        <f>+C7/1000+F6</f>
        <v>2.5748600000000001</v>
      </c>
    </row>
    <row r="8" spans="2:6" ht="15" x14ac:dyDescent="0.25">
      <c r="B8" s="5">
        <v>3</v>
      </c>
      <c r="C8" s="46">
        <v>784.09</v>
      </c>
      <c r="D8" s="31">
        <f t="shared" si="0"/>
        <v>5.9492550568092425E-2</v>
      </c>
      <c r="E8" s="6">
        <f t="shared" si="1"/>
        <v>5.9492550568092425E-2</v>
      </c>
      <c r="F8" s="19">
        <f>+C8/1000+F7</f>
        <v>3.3589500000000001</v>
      </c>
    </row>
    <row r="9" spans="2:6" ht="15" x14ac:dyDescent="0.25">
      <c r="B9" s="5">
        <v>4</v>
      </c>
      <c r="C9" s="46">
        <v>706.27</v>
      </c>
      <c r="D9" s="31">
        <f t="shared" si="0"/>
        <v>7.2001758412724423E-2</v>
      </c>
      <c r="E9" s="6">
        <f t="shared" si="1"/>
        <v>7.2001758412724423E-2</v>
      </c>
      <c r="F9" s="19">
        <f t="shared" ref="F9:F72" si="2">+C9/1000+F8</f>
        <v>4.0652200000000001</v>
      </c>
    </row>
    <row r="10" spans="2:6" ht="15" x14ac:dyDescent="0.25">
      <c r="B10" s="5">
        <v>5</v>
      </c>
      <c r="C10" s="46">
        <v>689.58</v>
      </c>
      <c r="D10" s="31">
        <f t="shared" si="0"/>
        <v>8.4215358799971968E-2</v>
      </c>
      <c r="E10" s="6">
        <f t="shared" si="1"/>
        <v>8.4215358799971968E-2</v>
      </c>
      <c r="F10" s="19">
        <f t="shared" si="2"/>
        <v>4.7548000000000004</v>
      </c>
    </row>
    <row r="11" spans="2:6" ht="15" x14ac:dyDescent="0.25">
      <c r="B11" s="5">
        <v>6</v>
      </c>
      <c r="C11" s="46">
        <v>644.39</v>
      </c>
      <c r="D11" s="31">
        <f t="shared" si="0"/>
        <v>9.5628569672587857E-2</v>
      </c>
      <c r="E11" s="6">
        <f t="shared" si="1"/>
        <v>9.5628569672587857E-2</v>
      </c>
      <c r="F11" s="19">
        <f t="shared" si="2"/>
        <v>5.3991900000000008</v>
      </c>
    </row>
    <row r="12" spans="2:6" ht="15" x14ac:dyDescent="0.25">
      <c r="B12" s="5">
        <v>7</v>
      </c>
      <c r="C12" s="46">
        <v>639.73</v>
      </c>
      <c r="D12" s="31">
        <f t="shared" si="0"/>
        <v>0.10695924425093102</v>
      </c>
      <c r="E12" s="6">
        <f t="shared" si="1"/>
        <v>0.10695924425093102</v>
      </c>
      <c r="F12" s="19">
        <f t="shared" si="2"/>
        <v>6.038920000000001</v>
      </c>
    </row>
    <row r="13" spans="2:6" ht="15" x14ac:dyDescent="0.25">
      <c r="B13" s="5">
        <v>8</v>
      </c>
      <c r="C13" s="46">
        <v>604.23</v>
      </c>
      <c r="D13" s="31">
        <f t="shared" si="0"/>
        <v>0.11766115521410657</v>
      </c>
      <c r="E13" s="6">
        <f t="shared" si="1"/>
        <v>0.11766115521410657</v>
      </c>
      <c r="F13" s="19">
        <f t="shared" si="2"/>
        <v>6.6431500000000012</v>
      </c>
    </row>
    <row r="14" spans="2:6" ht="15" x14ac:dyDescent="0.25">
      <c r="B14" s="5">
        <v>9</v>
      </c>
      <c r="C14" s="46">
        <v>557.53</v>
      </c>
      <c r="D14" s="31">
        <f t="shared" si="0"/>
        <v>0.12753593206944189</v>
      </c>
      <c r="E14" s="6">
        <f t="shared" si="1"/>
        <v>0.12753593206944189</v>
      </c>
      <c r="F14" s="19">
        <f t="shared" si="2"/>
        <v>7.2006800000000011</v>
      </c>
    </row>
    <row r="15" spans="2:6" ht="15" x14ac:dyDescent="0.25">
      <c r="B15" s="5">
        <v>10</v>
      </c>
      <c r="C15" s="46">
        <v>499.04</v>
      </c>
      <c r="D15" s="31">
        <f t="shared" si="0"/>
        <v>0.13637475445009681</v>
      </c>
      <c r="E15" s="6">
        <f t="shared" si="1"/>
        <v>0.13637475445009681</v>
      </c>
      <c r="F15" s="19">
        <f t="shared" si="2"/>
        <v>7.699720000000001</v>
      </c>
    </row>
    <row r="16" spans="2:6" ht="15" x14ac:dyDescent="0.25">
      <c r="B16" s="5">
        <v>11</v>
      </c>
      <c r="C16" s="46">
        <v>476.83</v>
      </c>
      <c r="D16" s="31">
        <f t="shared" si="0"/>
        <v>0.14482020105912149</v>
      </c>
      <c r="E16" s="6">
        <f t="shared" si="1"/>
        <v>0.14482020105912149</v>
      </c>
      <c r="F16" s="19">
        <f t="shared" si="2"/>
        <v>8.1765500000000007</v>
      </c>
    </row>
    <row r="17" spans="1:6" ht="15" x14ac:dyDescent="0.25">
      <c r="B17" s="5">
        <v>12</v>
      </c>
      <c r="C17" s="46">
        <v>405.6</v>
      </c>
      <c r="D17" s="31">
        <f t="shared" si="0"/>
        <v>0.15200404675805071</v>
      </c>
      <c r="E17" s="6">
        <f t="shared" si="1"/>
        <v>0.15200404675805071</v>
      </c>
      <c r="F17" s="19">
        <f t="shared" si="2"/>
        <v>8.5821500000000004</v>
      </c>
    </row>
    <row r="18" spans="1:6" ht="15" x14ac:dyDescent="0.25">
      <c r="B18" s="5">
        <v>13</v>
      </c>
      <c r="C18" s="46">
        <v>403.61</v>
      </c>
      <c r="D18" s="31">
        <f t="shared" si="0"/>
        <v>0.15915264627122827</v>
      </c>
      <c r="E18" s="6">
        <f t="shared" si="1"/>
        <v>0.15915264627122827</v>
      </c>
      <c r="F18" s="19">
        <f t="shared" si="2"/>
        <v>8.9857600000000009</v>
      </c>
    </row>
    <row r="19" spans="1:6" ht="15" x14ac:dyDescent="0.25">
      <c r="B19" s="5">
        <v>14</v>
      </c>
      <c r="C19" s="46">
        <v>402.53</v>
      </c>
      <c r="D19" s="31">
        <f t="shared" si="0"/>
        <v>0.16628211720118383</v>
      </c>
      <c r="E19" s="6">
        <f t="shared" si="1"/>
        <v>0.16628211720118383</v>
      </c>
      <c r="F19" s="19">
        <f t="shared" si="2"/>
        <v>9.3882900000000014</v>
      </c>
    </row>
    <row r="20" spans="1:6" ht="15" x14ac:dyDescent="0.25">
      <c r="B20" s="5">
        <v>15</v>
      </c>
      <c r="C20" s="46">
        <v>379.44</v>
      </c>
      <c r="D20" s="31">
        <f t="shared" si="0"/>
        <v>0.17300262610651349</v>
      </c>
      <c r="E20" s="6">
        <f t="shared" si="1"/>
        <v>0.17300262610651349</v>
      </c>
      <c r="F20" s="19">
        <f t="shared" si="2"/>
        <v>9.767730000000002</v>
      </c>
    </row>
    <row r="21" spans="1:6" ht="15" x14ac:dyDescent="0.25">
      <c r="B21" s="5">
        <v>16</v>
      </c>
      <c r="C21" s="46">
        <v>378.65</v>
      </c>
      <c r="D21" s="31">
        <f t="shared" si="0"/>
        <v>0.17970914280744929</v>
      </c>
      <c r="E21" s="6">
        <f t="shared" si="1"/>
        <v>0.17970914280744929</v>
      </c>
      <c r="F21" s="19">
        <f t="shared" si="2"/>
        <v>10.146380000000002</v>
      </c>
    </row>
    <row r="22" spans="1:6" ht="15" x14ac:dyDescent="0.25">
      <c r="B22" s="5">
        <v>17</v>
      </c>
      <c r="C22" s="46">
        <v>369.29</v>
      </c>
      <c r="D22" s="31">
        <f t="shared" si="0"/>
        <v>0.18624987845379437</v>
      </c>
      <c r="E22" s="6">
        <f t="shared" si="1"/>
        <v>0.18624987845379437</v>
      </c>
      <c r="F22" s="19">
        <f t="shared" si="2"/>
        <v>10.515670000000002</v>
      </c>
    </row>
    <row r="23" spans="1:6" ht="15" x14ac:dyDescent="0.25">
      <c r="B23" s="5">
        <v>18</v>
      </c>
      <c r="C23" s="46">
        <v>354.13</v>
      </c>
      <c r="D23" s="31">
        <f t="shared" si="0"/>
        <v>0.19252210546898618</v>
      </c>
      <c r="E23" s="6">
        <f t="shared" si="1"/>
        <v>0.19252210546898618</v>
      </c>
      <c r="F23" s="19">
        <f t="shared" si="2"/>
        <v>10.869800000000001</v>
      </c>
    </row>
    <row r="24" spans="1:6" ht="15" x14ac:dyDescent="0.25">
      <c r="B24" s="5">
        <v>19</v>
      </c>
      <c r="C24" s="46">
        <v>352.7</v>
      </c>
      <c r="D24" s="31">
        <f t="shared" si="0"/>
        <v>0.19876900482305998</v>
      </c>
      <c r="E24" s="6">
        <f t="shared" si="1"/>
        <v>0.19876900482305998</v>
      </c>
      <c r="F24" s="19">
        <f t="shared" si="2"/>
        <v>11.222500000000002</v>
      </c>
    </row>
    <row r="25" spans="1:6" ht="15" x14ac:dyDescent="0.25">
      <c r="B25" s="5">
        <v>20</v>
      </c>
      <c r="C25" s="46">
        <v>345.1</v>
      </c>
      <c r="D25" s="31">
        <f t="shared" si="0"/>
        <v>0.20488129562853452</v>
      </c>
      <c r="E25" s="6">
        <f t="shared" si="1"/>
        <v>0.20488129562853452</v>
      </c>
      <c r="F25" s="19">
        <f t="shared" si="2"/>
        <v>11.567600000000002</v>
      </c>
    </row>
    <row r="26" spans="1:6" ht="15" x14ac:dyDescent="0.25">
      <c r="B26" s="5">
        <v>21</v>
      </c>
      <c r="C26" s="46">
        <v>341.2</v>
      </c>
      <c r="D26" s="31">
        <f t="shared" si="0"/>
        <v>0.21092451099459628</v>
      </c>
      <c r="E26" s="6">
        <f t="shared" si="1"/>
        <v>0.21092451099459628</v>
      </c>
      <c r="F26" s="19">
        <f t="shared" si="2"/>
        <v>11.908800000000003</v>
      </c>
    </row>
    <row r="27" spans="1:6" ht="15" x14ac:dyDescent="0.25">
      <c r="B27" s="5">
        <v>22</v>
      </c>
      <c r="C27" s="46">
        <v>330.18</v>
      </c>
      <c r="D27" s="31">
        <f t="shared" si="0"/>
        <v>0.21677254396518911</v>
      </c>
      <c r="E27" s="6">
        <f t="shared" si="1"/>
        <v>0.21677254396518911</v>
      </c>
      <c r="F27" s="19">
        <f t="shared" si="2"/>
        <v>12.238980000000003</v>
      </c>
    </row>
    <row r="28" spans="1:6" ht="15" x14ac:dyDescent="0.25">
      <c r="B28" s="5">
        <v>23</v>
      </c>
      <c r="C28" s="46">
        <v>328.34</v>
      </c>
      <c r="D28" s="31">
        <f t="shared" si="0"/>
        <v>0.22258798749770001</v>
      </c>
      <c r="E28" s="6">
        <f t="shared" si="1"/>
        <v>0.22258798749770001</v>
      </c>
      <c r="F28" s="19">
        <f t="shared" si="2"/>
        <v>12.567320000000004</v>
      </c>
    </row>
    <row r="29" spans="1:6" ht="15" x14ac:dyDescent="0.25">
      <c r="B29" s="5">
        <v>24</v>
      </c>
      <c r="C29" s="46">
        <v>323.42</v>
      </c>
      <c r="D29" s="31">
        <f t="shared" si="0"/>
        <v>0.22831628970664403</v>
      </c>
      <c r="E29" s="6">
        <f t="shared" si="1"/>
        <v>0.22831628970664403</v>
      </c>
      <c r="F29" s="19">
        <f t="shared" si="2"/>
        <v>12.890740000000005</v>
      </c>
    </row>
    <row r="30" spans="1:6" ht="15" x14ac:dyDescent="0.25">
      <c r="B30" s="5">
        <v>25</v>
      </c>
      <c r="C30" s="46">
        <v>323.38</v>
      </c>
      <c r="D30" s="31">
        <f t="shared" si="0"/>
        <v>0.23404388344954277</v>
      </c>
      <c r="E30" s="6">
        <f t="shared" si="1"/>
        <v>0.23404388344954277</v>
      </c>
      <c r="F30" s="19">
        <f t="shared" si="2"/>
        <v>13.214120000000005</v>
      </c>
    </row>
    <row r="31" spans="1:6" ht="15" x14ac:dyDescent="0.25">
      <c r="B31" s="5">
        <v>26</v>
      </c>
      <c r="C31" s="46">
        <v>319.37</v>
      </c>
      <c r="D31" s="31">
        <f t="shared" si="0"/>
        <v>0.23970045347140426</v>
      </c>
      <c r="E31" s="6">
        <f t="shared" si="1"/>
        <v>0.23970045347140426</v>
      </c>
      <c r="F31" s="19">
        <f t="shared" si="2"/>
        <v>13.533490000000004</v>
      </c>
    </row>
    <row r="32" spans="1:6" ht="15.75" thickBot="1" x14ac:dyDescent="0.3">
      <c r="A32" s="27"/>
      <c r="B32" s="34">
        <v>27</v>
      </c>
      <c r="C32" s="50">
        <v>317.02</v>
      </c>
      <c r="D32" s="57">
        <f t="shared" si="0"/>
        <v>0.24531540111310679</v>
      </c>
      <c r="E32" s="35">
        <f t="shared" si="1"/>
        <v>0.24531540111310679</v>
      </c>
      <c r="F32" s="26">
        <f t="shared" si="2"/>
        <v>13.850510000000003</v>
      </c>
    </row>
    <row r="33" spans="2:6" ht="16.5" thickTop="1" thickBot="1" x14ac:dyDescent="0.3">
      <c r="B33" s="34">
        <v>28</v>
      </c>
      <c r="C33" s="50">
        <v>315.14</v>
      </c>
      <c r="D33" s="41">
        <f t="shared" si="0"/>
        <v>0.25089705085068209</v>
      </c>
      <c r="E33" s="35">
        <f t="shared" si="1"/>
        <v>0.25089705085068209</v>
      </c>
      <c r="F33" s="58">
        <f t="shared" si="2"/>
        <v>14.165650000000003</v>
      </c>
    </row>
    <row r="34" spans="2:6" ht="15.75" thickTop="1" x14ac:dyDescent="0.25">
      <c r="B34" s="5">
        <v>29</v>
      </c>
      <c r="C34" s="46">
        <v>314.10000000000002</v>
      </c>
      <c r="D34" s="31">
        <f t="shared" si="0"/>
        <v>0.25646028047108066</v>
      </c>
      <c r="E34" s="6">
        <f t="shared" si="1"/>
        <v>0.25646028047108066</v>
      </c>
      <c r="F34" s="19">
        <f t="shared" si="2"/>
        <v>14.479750000000003</v>
      </c>
    </row>
    <row r="35" spans="2:6" ht="15" x14ac:dyDescent="0.25">
      <c r="B35" s="5">
        <v>30</v>
      </c>
      <c r="C35" s="46">
        <v>310.48</v>
      </c>
      <c r="D35" s="31">
        <f t="shared" si="0"/>
        <v>0.26195939391438328</v>
      </c>
      <c r="E35" s="6">
        <f t="shared" si="1"/>
        <v>0.26195939391438328</v>
      </c>
      <c r="F35" s="19">
        <f t="shared" si="2"/>
        <v>14.790230000000003</v>
      </c>
    </row>
    <row r="36" spans="2:6" ht="15" x14ac:dyDescent="0.25">
      <c r="B36" s="5">
        <v>31</v>
      </c>
      <c r="C36" s="46">
        <v>306.7</v>
      </c>
      <c r="D36" s="31">
        <f t="shared" si="0"/>
        <v>0.2673915573164089</v>
      </c>
      <c r="E36" s="6">
        <f t="shared" si="1"/>
        <v>0.2673915573164089</v>
      </c>
      <c r="F36" s="19">
        <f t="shared" si="2"/>
        <v>15.096930000000002</v>
      </c>
    </row>
    <row r="37" spans="2:6" ht="15" x14ac:dyDescent="0.25">
      <c r="B37" s="5">
        <v>32</v>
      </c>
      <c r="C37" s="46">
        <v>301.97000000000003</v>
      </c>
      <c r="D37" s="31">
        <f t="shared" si="0"/>
        <v>0.27273994460858264</v>
      </c>
      <c r="E37" s="6">
        <f t="shared" si="1"/>
        <v>0.27273994460858264</v>
      </c>
      <c r="F37" s="19">
        <f t="shared" si="2"/>
        <v>15.398900000000003</v>
      </c>
    </row>
    <row r="38" spans="2:6" ht="15" x14ac:dyDescent="0.25">
      <c r="B38" s="5">
        <v>33</v>
      </c>
      <c r="C38" s="46">
        <v>297.08999999999997</v>
      </c>
      <c r="D38" s="31">
        <f t="shared" si="0"/>
        <v>0.27800189904323469</v>
      </c>
      <c r="E38" s="6">
        <f t="shared" si="1"/>
        <v>0.27800189904323469</v>
      </c>
      <c r="F38" s="19">
        <f t="shared" si="2"/>
        <v>15.695990000000004</v>
      </c>
    </row>
    <row r="39" spans="2:6" ht="15" x14ac:dyDescent="0.25">
      <c r="B39" s="5">
        <v>34</v>
      </c>
      <c r="C39" s="46">
        <v>294.47000000000003</v>
      </c>
      <c r="D39" s="31">
        <f t="shared" si="0"/>
        <v>0.2832174489519223</v>
      </c>
      <c r="E39" s="6">
        <f t="shared" si="1"/>
        <v>0.2832174489519223</v>
      </c>
      <c r="F39" s="19">
        <f t="shared" si="2"/>
        <v>15.990460000000004</v>
      </c>
    </row>
    <row r="40" spans="2:6" ht="15" x14ac:dyDescent="0.25">
      <c r="B40" s="5">
        <v>35</v>
      </c>
      <c r="C40" s="46">
        <v>286.74</v>
      </c>
      <c r="D40" s="31">
        <f t="shared" si="0"/>
        <v>0.28829608779736349</v>
      </c>
      <c r="E40" s="6">
        <f t="shared" si="1"/>
        <v>0.28829608779736349</v>
      </c>
      <c r="F40" s="19">
        <f t="shared" si="2"/>
        <v>16.277200000000004</v>
      </c>
    </row>
    <row r="41" spans="2:6" ht="15" x14ac:dyDescent="0.25">
      <c r="B41" s="5">
        <v>36</v>
      </c>
      <c r="C41" s="46">
        <v>283.98</v>
      </c>
      <c r="D41" s="31">
        <f t="shared" si="0"/>
        <v>0.29332584248568183</v>
      </c>
      <c r="E41" s="6">
        <f t="shared" si="1"/>
        <v>0.29332584248568183</v>
      </c>
      <c r="F41" s="19">
        <f t="shared" si="2"/>
        <v>16.561180000000004</v>
      </c>
    </row>
    <row r="42" spans="2:6" ht="15" x14ac:dyDescent="0.25">
      <c r="B42" s="5">
        <v>37</v>
      </c>
      <c r="C42" s="46">
        <v>283.19</v>
      </c>
      <c r="D42" s="31">
        <f t="shared" si="0"/>
        <v>0.29834160496960632</v>
      </c>
      <c r="E42" s="6">
        <f t="shared" si="1"/>
        <v>0.29834160496960632</v>
      </c>
      <c r="F42" s="19">
        <f t="shared" si="2"/>
        <v>16.844370000000005</v>
      </c>
    </row>
    <row r="43" spans="2:6" ht="15" x14ac:dyDescent="0.25">
      <c r="B43" s="5">
        <v>38</v>
      </c>
      <c r="C43" s="46">
        <v>282.14</v>
      </c>
      <c r="D43" s="31">
        <f t="shared" si="0"/>
        <v>0.30333877021984273</v>
      </c>
      <c r="E43" s="6">
        <f t="shared" si="1"/>
        <v>0.30333877021984273</v>
      </c>
      <c r="F43" s="19">
        <f t="shared" si="2"/>
        <v>17.126510000000003</v>
      </c>
    </row>
    <row r="44" spans="2:6" ht="15" x14ac:dyDescent="0.25">
      <c r="B44" s="5">
        <v>39</v>
      </c>
      <c r="C44" s="46">
        <v>280.08999999999997</v>
      </c>
      <c r="D44" s="31">
        <f t="shared" si="0"/>
        <v>0.30829962658525967</v>
      </c>
      <c r="E44" s="6">
        <f t="shared" si="1"/>
        <v>0.30829962658525967</v>
      </c>
      <c r="F44" s="19">
        <f t="shared" si="2"/>
        <v>17.406600000000005</v>
      </c>
    </row>
    <row r="45" spans="2:6" ht="15" x14ac:dyDescent="0.25">
      <c r="B45" s="5">
        <v>40</v>
      </c>
      <c r="C45" s="46">
        <v>272.75</v>
      </c>
      <c r="D45" s="31">
        <f t="shared" si="0"/>
        <v>0.3131304794313714</v>
      </c>
      <c r="E45" s="6">
        <f t="shared" si="1"/>
        <v>0.3131304794313714</v>
      </c>
      <c r="F45" s="19">
        <f t="shared" si="2"/>
        <v>17.679350000000003</v>
      </c>
    </row>
    <row r="46" spans="2:6" ht="15" x14ac:dyDescent="0.25">
      <c r="B46" s="5">
        <v>41</v>
      </c>
      <c r="C46" s="46">
        <v>272.64</v>
      </c>
      <c r="D46" s="31">
        <f t="shared" si="0"/>
        <v>0.31795938399585871</v>
      </c>
      <c r="E46" s="6">
        <f t="shared" si="1"/>
        <v>0.31795938399585871</v>
      </c>
      <c r="F46" s="19">
        <f t="shared" si="2"/>
        <v>17.951990000000002</v>
      </c>
    </row>
    <row r="47" spans="2:6" ht="15" x14ac:dyDescent="0.25">
      <c r="B47" s="5">
        <v>42</v>
      </c>
      <c r="C47" s="46">
        <v>262.89</v>
      </c>
      <c r="D47" s="31">
        <f t="shared" si="0"/>
        <v>0.32261559996181405</v>
      </c>
      <c r="E47" s="6">
        <f t="shared" si="1"/>
        <v>0.32261559996181405</v>
      </c>
      <c r="F47" s="19">
        <f t="shared" si="2"/>
        <v>18.214880000000001</v>
      </c>
    </row>
    <row r="48" spans="2:6" ht="15" x14ac:dyDescent="0.25">
      <c r="B48" s="5">
        <v>43</v>
      </c>
      <c r="C48" s="46">
        <v>261.89999999999998</v>
      </c>
      <c r="D48" s="31">
        <f t="shared" si="0"/>
        <v>0.32725428139314927</v>
      </c>
      <c r="E48" s="6">
        <f t="shared" si="1"/>
        <v>0.32725428139314927</v>
      </c>
      <c r="F48" s="19">
        <f t="shared" si="2"/>
        <v>18.476780000000002</v>
      </c>
    </row>
    <row r="49" spans="2:6" ht="15" x14ac:dyDescent="0.25">
      <c r="B49" s="5">
        <v>44</v>
      </c>
      <c r="C49" s="46">
        <v>261.68</v>
      </c>
      <c r="D49" s="31">
        <f t="shared" si="0"/>
        <v>0.33188906626123554</v>
      </c>
      <c r="E49" s="6">
        <f t="shared" si="1"/>
        <v>0.33188906626123554</v>
      </c>
      <c r="F49" s="19">
        <f t="shared" si="2"/>
        <v>18.73846</v>
      </c>
    </row>
    <row r="50" spans="2:6" ht="15" x14ac:dyDescent="0.25">
      <c r="B50" s="5">
        <v>45</v>
      </c>
      <c r="C50" s="46">
        <v>260.25</v>
      </c>
      <c r="D50" s="31">
        <f t="shared" si="0"/>
        <v>0.3364985234682038</v>
      </c>
      <c r="E50" s="6">
        <f t="shared" si="1"/>
        <v>0.3364985234682038</v>
      </c>
      <c r="F50" s="19">
        <f t="shared" si="2"/>
        <v>18.998709999999999</v>
      </c>
    </row>
    <row r="51" spans="2:6" ht="15" x14ac:dyDescent="0.25">
      <c r="B51" s="5">
        <v>46</v>
      </c>
      <c r="C51" s="46">
        <v>253.91</v>
      </c>
      <c r="D51" s="31">
        <f t="shared" si="0"/>
        <v>0.34099568880699849</v>
      </c>
      <c r="E51" s="6">
        <f t="shared" si="1"/>
        <v>0.34099568880699849</v>
      </c>
      <c r="F51" s="19">
        <f t="shared" si="2"/>
        <v>19.25262</v>
      </c>
    </row>
    <row r="52" spans="2:6" ht="15" x14ac:dyDescent="0.25">
      <c r="B52" s="5">
        <v>47</v>
      </c>
      <c r="C52" s="46">
        <v>253.26</v>
      </c>
      <c r="D52" s="31">
        <f t="shared" si="0"/>
        <v>0.34548134157255772</v>
      </c>
      <c r="E52" s="6">
        <f t="shared" si="1"/>
        <v>0.34548134157255772</v>
      </c>
      <c r="F52" s="19">
        <f t="shared" si="2"/>
        <v>19.505880000000001</v>
      </c>
    </row>
    <row r="53" spans="2:6" ht="15" x14ac:dyDescent="0.25">
      <c r="B53" s="5">
        <v>48</v>
      </c>
      <c r="C53" s="46">
        <v>247.01</v>
      </c>
      <c r="D53" s="31">
        <f t="shared" si="0"/>
        <v>0.34985629651854511</v>
      </c>
      <c r="E53" s="6">
        <f t="shared" si="1"/>
        <v>0.34985629651854511</v>
      </c>
      <c r="F53" s="19">
        <f t="shared" si="2"/>
        <v>19.752890000000001</v>
      </c>
    </row>
    <row r="54" spans="2:6" ht="15" x14ac:dyDescent="0.25">
      <c r="B54" s="5">
        <v>49</v>
      </c>
      <c r="C54" s="46">
        <v>240.49</v>
      </c>
      <c r="D54" s="31">
        <f t="shared" si="0"/>
        <v>0.3541157714991553</v>
      </c>
      <c r="E54" s="6">
        <f t="shared" si="1"/>
        <v>0.3541157714991553</v>
      </c>
      <c r="F54" s="19">
        <f t="shared" si="2"/>
        <v>19.993380000000002</v>
      </c>
    </row>
    <row r="55" spans="2:6" ht="15" x14ac:dyDescent="0.25">
      <c r="B55" s="5">
        <v>50</v>
      </c>
      <c r="C55" s="46">
        <v>235.91</v>
      </c>
      <c r="D55" s="31">
        <f t="shared" si="0"/>
        <v>0.35829412711758335</v>
      </c>
      <c r="E55" s="6">
        <f t="shared" si="1"/>
        <v>0.35829412711758335</v>
      </c>
      <c r="F55" s="19">
        <f t="shared" si="2"/>
        <v>20.229290000000002</v>
      </c>
    </row>
    <row r="56" spans="2:6" ht="15" x14ac:dyDescent="0.25">
      <c r="B56" s="5">
        <v>51</v>
      </c>
      <c r="C56" s="46">
        <v>233.88</v>
      </c>
      <c r="D56" s="31">
        <f t="shared" si="0"/>
        <v>0.36243652808421439</v>
      </c>
      <c r="E56" s="6">
        <f t="shared" si="1"/>
        <v>0.36243652808421439</v>
      </c>
      <c r="F56" s="19">
        <f t="shared" si="2"/>
        <v>20.463170000000002</v>
      </c>
    </row>
    <row r="57" spans="2:6" ht="15" x14ac:dyDescent="0.25">
      <c r="B57" s="5">
        <v>52</v>
      </c>
      <c r="C57" s="46">
        <v>233.68</v>
      </c>
      <c r="D57" s="31">
        <f t="shared" si="0"/>
        <v>0.36657538672061912</v>
      </c>
      <c r="E57" s="6">
        <f t="shared" si="1"/>
        <v>0.36657538672061912</v>
      </c>
      <c r="F57" s="19">
        <f t="shared" si="2"/>
        <v>20.696850000000001</v>
      </c>
    </row>
    <row r="58" spans="2:6" ht="15" x14ac:dyDescent="0.25">
      <c r="B58" s="5">
        <v>53</v>
      </c>
      <c r="C58" s="46">
        <v>231.94</v>
      </c>
      <c r="D58" s="31">
        <f t="shared" si="0"/>
        <v>0.37068342708405522</v>
      </c>
      <c r="E58" s="6">
        <f t="shared" si="1"/>
        <v>0.37068342708405522</v>
      </c>
      <c r="F58" s="19">
        <f t="shared" si="2"/>
        <v>20.928790000000003</v>
      </c>
    </row>
    <row r="59" spans="2:6" ht="15" x14ac:dyDescent="0.25">
      <c r="B59" s="5">
        <v>54</v>
      </c>
      <c r="C59" s="46">
        <v>230.57</v>
      </c>
      <c r="D59" s="31">
        <f t="shared" si="0"/>
        <v>0.37476720248544104</v>
      </c>
      <c r="E59" s="6">
        <f t="shared" si="1"/>
        <v>0.37476720248544104</v>
      </c>
      <c r="F59" s="19">
        <f t="shared" si="2"/>
        <v>21.159360000000003</v>
      </c>
    </row>
    <row r="60" spans="2:6" ht="15" x14ac:dyDescent="0.25">
      <c r="B60" s="5">
        <v>55</v>
      </c>
      <c r="C60" s="46">
        <v>225.48</v>
      </c>
      <c r="D60" s="31">
        <f t="shared" si="0"/>
        <v>0.37876082558256768</v>
      </c>
      <c r="E60" s="6">
        <f t="shared" si="1"/>
        <v>0.37876082558256768</v>
      </c>
      <c r="F60" s="19">
        <f t="shared" si="2"/>
        <v>21.384840000000004</v>
      </c>
    </row>
    <row r="61" spans="2:6" ht="15" x14ac:dyDescent="0.25">
      <c r="B61" s="5">
        <v>56</v>
      </c>
      <c r="C61" s="46">
        <v>221.53</v>
      </c>
      <c r="D61" s="31">
        <f t="shared" si="0"/>
        <v>0.382684487657725</v>
      </c>
      <c r="E61" s="6">
        <f t="shared" si="1"/>
        <v>0.382684487657725</v>
      </c>
      <c r="F61" s="19">
        <f t="shared" si="2"/>
        <v>21.606370000000005</v>
      </c>
    </row>
    <row r="62" spans="2:6" ht="15" x14ac:dyDescent="0.25">
      <c r="B62" s="5">
        <v>57</v>
      </c>
      <c r="C62" s="46">
        <v>220.77</v>
      </c>
      <c r="D62" s="31">
        <f t="shared" si="0"/>
        <v>0.38659468887802234</v>
      </c>
      <c r="E62" s="6">
        <f t="shared" si="1"/>
        <v>0.38659468887802234</v>
      </c>
      <c r="F62" s="19">
        <f t="shared" si="2"/>
        <v>21.827140000000007</v>
      </c>
    </row>
    <row r="63" spans="2:6" ht="15" x14ac:dyDescent="0.25">
      <c r="B63" s="5">
        <v>58</v>
      </c>
      <c r="C63" s="46">
        <v>220.21</v>
      </c>
      <c r="D63" s="31">
        <f t="shared" si="0"/>
        <v>0.39049497157368612</v>
      </c>
      <c r="E63" s="6">
        <f t="shared" si="1"/>
        <v>0.39049497157368612</v>
      </c>
      <c r="F63" s="19">
        <f t="shared" si="2"/>
        <v>22.047350000000009</v>
      </c>
    </row>
    <row r="64" spans="2:6" ht="15" x14ac:dyDescent="0.25">
      <c r="B64" s="5">
        <v>59</v>
      </c>
      <c r="C64" s="46">
        <v>219.26</v>
      </c>
      <c r="D64" s="31">
        <f t="shared" si="0"/>
        <v>0.3943784282007749</v>
      </c>
      <c r="E64" s="6">
        <f t="shared" si="1"/>
        <v>0.3943784282007749</v>
      </c>
      <c r="F64" s="19">
        <f t="shared" si="2"/>
        <v>22.266610000000007</v>
      </c>
    </row>
    <row r="65" spans="2:6" ht="15" x14ac:dyDescent="0.25">
      <c r="B65" s="5">
        <v>60</v>
      </c>
      <c r="C65" s="46">
        <v>218.18</v>
      </c>
      <c r="D65" s="31">
        <f t="shared" si="0"/>
        <v>0.39824275624464173</v>
      </c>
      <c r="E65" s="6">
        <f t="shared" si="1"/>
        <v>0.39824275624464173</v>
      </c>
      <c r="F65" s="19">
        <f t="shared" si="2"/>
        <v>22.484790000000007</v>
      </c>
    </row>
    <row r="66" spans="2:6" ht="15" x14ac:dyDescent="0.25">
      <c r="B66" s="5">
        <v>61</v>
      </c>
      <c r="C66" s="46">
        <v>216.63</v>
      </c>
      <c r="D66" s="31">
        <f t="shared" si="0"/>
        <v>0.40207963122925472</v>
      </c>
      <c r="E66" s="6">
        <f t="shared" si="1"/>
        <v>0.40207963122925472</v>
      </c>
      <c r="F66" s="19">
        <f t="shared" si="2"/>
        <v>22.701420000000006</v>
      </c>
    </row>
    <row r="67" spans="2:6" ht="15" x14ac:dyDescent="0.25">
      <c r="B67" s="5">
        <v>62</v>
      </c>
      <c r="C67" s="46">
        <v>211.34</v>
      </c>
      <c r="D67" s="31">
        <f t="shared" si="0"/>
        <v>0.40582281157938216</v>
      </c>
      <c r="E67" s="6">
        <f t="shared" si="1"/>
        <v>0.40582281157938216</v>
      </c>
      <c r="F67" s="19">
        <f t="shared" si="2"/>
        <v>22.912760000000006</v>
      </c>
    </row>
    <row r="68" spans="2:6" ht="15" x14ac:dyDescent="0.25">
      <c r="B68" s="5">
        <v>63</v>
      </c>
      <c r="C68" s="46">
        <v>211.26</v>
      </c>
      <c r="D68" s="31">
        <f t="shared" si="0"/>
        <v>0.40956457499741911</v>
      </c>
      <c r="E68" s="6">
        <f t="shared" si="1"/>
        <v>0.40956457499741911</v>
      </c>
      <c r="F68" s="19">
        <f t="shared" si="2"/>
        <v>23.124020000000005</v>
      </c>
    </row>
    <row r="69" spans="2:6" ht="15" x14ac:dyDescent="0.25">
      <c r="B69" s="5">
        <v>64</v>
      </c>
      <c r="C69" s="46">
        <v>208.07</v>
      </c>
      <c r="D69" s="31">
        <f t="shared" si="0"/>
        <v>0.4132498382483466</v>
      </c>
      <c r="E69" s="6">
        <f t="shared" si="1"/>
        <v>0.4132498382483466</v>
      </c>
      <c r="F69" s="19">
        <f t="shared" si="2"/>
        <v>23.332090000000004</v>
      </c>
    </row>
    <row r="70" spans="2:6" ht="15" x14ac:dyDescent="0.25">
      <c r="B70" s="5">
        <v>65</v>
      </c>
      <c r="C70" s="46">
        <v>205.51</v>
      </c>
      <c r="D70" s="31">
        <f t="shared" si="0"/>
        <v>0.41688975967237751</v>
      </c>
      <c r="E70" s="6">
        <f t="shared" si="1"/>
        <v>0.41688975967237751</v>
      </c>
      <c r="F70" s="19">
        <f t="shared" si="2"/>
        <v>23.537600000000005</v>
      </c>
    </row>
    <row r="71" spans="2:6" ht="15" x14ac:dyDescent="0.25">
      <c r="B71" s="5">
        <v>66</v>
      </c>
      <c r="C71" s="46">
        <v>201.42</v>
      </c>
      <c r="D71" s="31">
        <f t="shared" ref="D71:D134" si="3">+F71/($C$1303)*1000</f>
        <v>0.42045724044328064</v>
      </c>
      <c r="E71" s="6">
        <f t="shared" ref="E71:E134" si="4">+F71/($C$1303)*1000</f>
        <v>0.42045724044328064</v>
      </c>
      <c r="F71" s="19">
        <f t="shared" si="2"/>
        <v>23.739020000000004</v>
      </c>
    </row>
    <row r="72" spans="2:6" ht="15" x14ac:dyDescent="0.25">
      <c r="B72" s="5">
        <v>67</v>
      </c>
      <c r="C72" s="46">
        <v>201.41</v>
      </c>
      <c r="D72" s="31">
        <f t="shared" si="3"/>
        <v>0.42402454409767248</v>
      </c>
      <c r="E72" s="6">
        <f t="shared" si="4"/>
        <v>0.42402454409767248</v>
      </c>
      <c r="F72" s="19">
        <f t="shared" si="2"/>
        <v>23.940430000000003</v>
      </c>
    </row>
    <row r="73" spans="2:6" ht="15" x14ac:dyDescent="0.25">
      <c r="B73" s="5">
        <v>68</v>
      </c>
      <c r="C73" s="46">
        <v>198.83</v>
      </c>
      <c r="D73" s="31">
        <f t="shared" si="3"/>
        <v>0.4275461516921451</v>
      </c>
      <c r="E73" s="6">
        <f t="shared" si="4"/>
        <v>0.4275461516921451</v>
      </c>
      <c r="F73" s="19">
        <f t="shared" ref="F73:F136" si="5">+C73/1000+F72</f>
        <v>24.139260000000004</v>
      </c>
    </row>
    <row r="74" spans="2:6" ht="15" x14ac:dyDescent="0.25">
      <c r="B74" s="5">
        <v>69</v>
      </c>
      <c r="C74" s="46">
        <v>198.12</v>
      </c>
      <c r="D74" s="31">
        <f t="shared" si="3"/>
        <v>0.43105518401431436</v>
      </c>
      <c r="E74" s="6">
        <f t="shared" si="4"/>
        <v>0.43105518401431436</v>
      </c>
      <c r="F74" s="19">
        <f t="shared" si="5"/>
        <v>24.337380000000003</v>
      </c>
    </row>
    <row r="75" spans="2:6" ht="15" x14ac:dyDescent="0.25">
      <c r="B75" s="5">
        <v>70</v>
      </c>
      <c r="C75" s="46">
        <v>197.08</v>
      </c>
      <c r="D75" s="31">
        <f t="shared" si="3"/>
        <v>0.43454579621930689</v>
      </c>
      <c r="E75" s="6">
        <f t="shared" si="4"/>
        <v>0.43454579621930689</v>
      </c>
      <c r="F75" s="19">
        <f t="shared" si="5"/>
        <v>24.534460000000003</v>
      </c>
    </row>
    <row r="76" spans="2:6" ht="15" x14ac:dyDescent="0.25">
      <c r="B76" s="5">
        <v>71</v>
      </c>
      <c r="C76" s="46">
        <v>195.34</v>
      </c>
      <c r="D76" s="31">
        <f t="shared" si="3"/>
        <v>0.43800559015133067</v>
      </c>
      <c r="E76" s="6">
        <f t="shared" si="4"/>
        <v>0.43800559015133067</v>
      </c>
      <c r="F76" s="19">
        <f t="shared" si="5"/>
        <v>24.729800000000004</v>
      </c>
    </row>
    <row r="77" spans="2:6" ht="15" x14ac:dyDescent="0.25">
      <c r="B77" s="5">
        <v>72</v>
      </c>
      <c r="C77" s="46">
        <v>195.3</v>
      </c>
      <c r="D77" s="31">
        <f t="shared" si="3"/>
        <v>0.44146467561730918</v>
      </c>
      <c r="E77" s="6">
        <f t="shared" si="4"/>
        <v>0.44146467561730918</v>
      </c>
      <c r="F77" s="19">
        <f t="shared" si="5"/>
        <v>24.925100000000004</v>
      </c>
    </row>
    <row r="78" spans="2:6" ht="15" x14ac:dyDescent="0.25">
      <c r="B78" s="5">
        <v>73</v>
      </c>
      <c r="C78" s="46">
        <v>195.12</v>
      </c>
      <c r="D78" s="31">
        <f t="shared" si="3"/>
        <v>0.44492057298608401</v>
      </c>
      <c r="E78" s="6">
        <f t="shared" si="4"/>
        <v>0.44492057298608401</v>
      </c>
      <c r="F78" s="19">
        <f t="shared" si="5"/>
        <v>25.120220000000003</v>
      </c>
    </row>
    <row r="79" spans="2:6" ht="15" x14ac:dyDescent="0.25">
      <c r="B79" s="5">
        <v>74</v>
      </c>
      <c r="C79" s="46">
        <v>194.51</v>
      </c>
      <c r="D79" s="31">
        <f t="shared" si="3"/>
        <v>0.4483656662476686</v>
      </c>
      <c r="E79" s="6">
        <f t="shared" si="4"/>
        <v>0.4483656662476686</v>
      </c>
      <c r="F79" s="19">
        <f t="shared" si="5"/>
        <v>25.314730000000004</v>
      </c>
    </row>
    <row r="80" spans="2:6" ht="15" x14ac:dyDescent="0.25">
      <c r="B80" s="5">
        <v>75</v>
      </c>
      <c r="C80" s="46">
        <v>190.48</v>
      </c>
      <c r="D80" s="31">
        <f t="shared" si="3"/>
        <v>0.45173938155519333</v>
      </c>
      <c r="E80" s="6">
        <f t="shared" si="4"/>
        <v>0.45173938155519333</v>
      </c>
      <c r="F80" s="19">
        <f t="shared" si="5"/>
        <v>25.505210000000005</v>
      </c>
    </row>
    <row r="81" spans="2:6" ht="15" x14ac:dyDescent="0.25">
      <c r="B81" s="5">
        <v>76</v>
      </c>
      <c r="C81" s="46">
        <v>190.42</v>
      </c>
      <c r="D81" s="31">
        <f t="shared" si="3"/>
        <v>0.45511203416365026</v>
      </c>
      <c r="E81" s="6">
        <f t="shared" si="4"/>
        <v>0.45511203416365026</v>
      </c>
      <c r="F81" s="19">
        <f t="shared" si="5"/>
        <v>25.695630000000005</v>
      </c>
    </row>
    <row r="82" spans="2:6" ht="15" x14ac:dyDescent="0.25">
      <c r="B82" s="5">
        <v>77</v>
      </c>
      <c r="C82" s="46">
        <v>190.1</v>
      </c>
      <c r="D82" s="31">
        <f t="shared" si="3"/>
        <v>0.458479019043745</v>
      </c>
      <c r="E82" s="6">
        <f t="shared" si="4"/>
        <v>0.458479019043745</v>
      </c>
      <c r="F82" s="19">
        <f t="shared" si="5"/>
        <v>25.885730000000006</v>
      </c>
    </row>
    <row r="83" spans="2:6" ht="15" x14ac:dyDescent="0.25">
      <c r="B83" s="5">
        <v>78</v>
      </c>
      <c r="C83" s="46">
        <v>188.76</v>
      </c>
      <c r="D83" s="31">
        <f t="shared" si="3"/>
        <v>0.46182227031132361</v>
      </c>
      <c r="E83" s="6">
        <f t="shared" si="4"/>
        <v>0.46182227031132361</v>
      </c>
      <c r="F83" s="19">
        <f t="shared" si="5"/>
        <v>26.074490000000004</v>
      </c>
    </row>
    <row r="84" spans="2:6" ht="15" x14ac:dyDescent="0.25">
      <c r="B84" s="5">
        <v>79</v>
      </c>
      <c r="C84" s="46">
        <v>186.89</v>
      </c>
      <c r="D84" s="31">
        <f t="shared" si="3"/>
        <v>0.46513240079128626</v>
      </c>
      <c r="E84" s="6">
        <f t="shared" si="4"/>
        <v>0.46513240079128626</v>
      </c>
      <c r="F84" s="19">
        <f t="shared" si="5"/>
        <v>26.261380000000003</v>
      </c>
    </row>
    <row r="85" spans="2:6" ht="15" x14ac:dyDescent="0.25">
      <c r="B85" s="5">
        <v>80</v>
      </c>
      <c r="C85" s="46">
        <v>186.16</v>
      </c>
      <c r="D85" s="31">
        <f t="shared" si="3"/>
        <v>0.46842960176592302</v>
      </c>
      <c r="E85" s="6">
        <f t="shared" si="4"/>
        <v>0.46842960176592302</v>
      </c>
      <c r="F85" s="19">
        <f t="shared" si="5"/>
        <v>26.447540000000004</v>
      </c>
    </row>
    <row r="86" spans="2:6" ht="15" x14ac:dyDescent="0.25">
      <c r="B86" s="5">
        <v>81</v>
      </c>
      <c r="C86" s="46">
        <v>178.13</v>
      </c>
      <c r="D86" s="31">
        <f t="shared" si="3"/>
        <v>0.47158457818197397</v>
      </c>
      <c r="E86" s="6">
        <f t="shared" si="4"/>
        <v>0.47158457818197397</v>
      </c>
      <c r="F86" s="19">
        <f t="shared" si="5"/>
        <v>26.625670000000003</v>
      </c>
    </row>
    <row r="87" spans="2:6" ht="15" x14ac:dyDescent="0.25">
      <c r="B87" s="5">
        <v>82</v>
      </c>
      <c r="C87" s="46">
        <v>175.3</v>
      </c>
      <c r="D87" s="31">
        <f t="shared" si="3"/>
        <v>0.47468943062532282</v>
      </c>
      <c r="E87" s="6">
        <f t="shared" si="4"/>
        <v>0.47468943062532282</v>
      </c>
      <c r="F87" s="19">
        <f t="shared" si="5"/>
        <v>26.800970000000003</v>
      </c>
    </row>
    <row r="88" spans="2:6" ht="15" x14ac:dyDescent="0.25">
      <c r="B88" s="5">
        <v>83</v>
      </c>
      <c r="C88" s="46">
        <v>173.4</v>
      </c>
      <c r="D88" s="31">
        <f t="shared" si="3"/>
        <v>0.47776063093152182</v>
      </c>
      <c r="E88" s="6">
        <f t="shared" si="4"/>
        <v>0.47776063093152182</v>
      </c>
      <c r="F88" s="19">
        <f t="shared" si="5"/>
        <v>26.974370000000004</v>
      </c>
    </row>
    <row r="89" spans="2:6" ht="15" x14ac:dyDescent="0.25">
      <c r="B89" s="5">
        <v>84</v>
      </c>
      <c r="C89" s="46">
        <v>171.64</v>
      </c>
      <c r="D89" s="31">
        <f t="shared" si="3"/>
        <v>0.4808006587317295</v>
      </c>
      <c r="E89" s="6">
        <f t="shared" si="4"/>
        <v>0.4808006587317295</v>
      </c>
      <c r="F89" s="19">
        <f t="shared" si="5"/>
        <v>27.146010000000004</v>
      </c>
    </row>
    <row r="90" spans="2:6" ht="15" x14ac:dyDescent="0.25">
      <c r="B90" s="5">
        <v>85</v>
      </c>
      <c r="C90" s="46">
        <v>169.16</v>
      </c>
      <c r="D90" s="31">
        <f t="shared" si="3"/>
        <v>0.48379676163713109</v>
      </c>
      <c r="E90" s="6">
        <f t="shared" si="4"/>
        <v>0.48379676163713109</v>
      </c>
      <c r="F90" s="19">
        <f t="shared" si="5"/>
        <v>27.315170000000006</v>
      </c>
    </row>
    <row r="91" spans="2:6" ht="15" x14ac:dyDescent="0.25">
      <c r="B91" s="5">
        <v>86</v>
      </c>
      <c r="C91" s="46">
        <v>164.33</v>
      </c>
      <c r="D91" s="31">
        <f t="shared" si="3"/>
        <v>0.48670731726756755</v>
      </c>
      <c r="E91" s="6">
        <f t="shared" si="4"/>
        <v>0.48670731726756755</v>
      </c>
      <c r="F91" s="19">
        <f t="shared" si="5"/>
        <v>27.479500000000005</v>
      </c>
    </row>
    <row r="92" spans="2:6" ht="15" x14ac:dyDescent="0.25">
      <c r="B92" s="5">
        <v>87</v>
      </c>
      <c r="C92" s="46">
        <v>162.41</v>
      </c>
      <c r="D92" s="31">
        <f t="shared" si="3"/>
        <v>0.48958386652783159</v>
      </c>
      <c r="E92" s="6">
        <f t="shared" si="4"/>
        <v>0.48958386652783159</v>
      </c>
      <c r="F92" s="19">
        <f t="shared" si="5"/>
        <v>27.641910000000006</v>
      </c>
    </row>
    <row r="93" spans="2:6" ht="15" x14ac:dyDescent="0.25">
      <c r="B93" s="5">
        <v>88</v>
      </c>
      <c r="C93" s="46">
        <v>162.01</v>
      </c>
      <c r="D93" s="31">
        <f t="shared" si="3"/>
        <v>0.492453331127643</v>
      </c>
      <c r="E93" s="6">
        <f t="shared" si="4"/>
        <v>0.492453331127643</v>
      </c>
      <c r="F93" s="19">
        <f t="shared" si="5"/>
        <v>27.803920000000005</v>
      </c>
    </row>
    <row r="94" spans="2:6" ht="15" x14ac:dyDescent="0.25">
      <c r="B94" s="5">
        <v>89</v>
      </c>
      <c r="C94" s="46">
        <v>161.22</v>
      </c>
      <c r="D94" s="31">
        <f t="shared" si="3"/>
        <v>0.49530880352306056</v>
      </c>
      <c r="E94" s="6">
        <f t="shared" si="4"/>
        <v>0.49530880352306056</v>
      </c>
      <c r="F94" s="19">
        <f t="shared" si="5"/>
        <v>27.965140000000005</v>
      </c>
    </row>
    <row r="95" spans="2:6" ht="15.75" thickBot="1" x14ac:dyDescent="0.3">
      <c r="B95" s="34">
        <v>90</v>
      </c>
      <c r="C95" s="50">
        <v>158.35</v>
      </c>
      <c r="D95" s="57">
        <f t="shared" si="3"/>
        <v>0.4981134434797308</v>
      </c>
      <c r="E95" s="35">
        <f t="shared" si="4"/>
        <v>0.4981134434797308</v>
      </c>
      <c r="F95" s="36">
        <f t="shared" si="5"/>
        <v>28.123490000000004</v>
      </c>
    </row>
    <row r="96" spans="2:6" ht="16.5" thickTop="1" thickBot="1" x14ac:dyDescent="0.3">
      <c r="B96" s="37">
        <v>91</v>
      </c>
      <c r="C96" s="51">
        <v>157.88999999999999</v>
      </c>
      <c r="D96" s="38">
        <f t="shared" si="3"/>
        <v>0.5009099360768805</v>
      </c>
      <c r="E96" s="39">
        <f t="shared" si="4"/>
        <v>0.5009099360768805</v>
      </c>
      <c r="F96" s="40">
        <f t="shared" si="5"/>
        <v>28.281380000000002</v>
      </c>
    </row>
    <row r="97" spans="2:6" ht="15.75" thickTop="1" x14ac:dyDescent="0.25">
      <c r="B97" s="5">
        <v>92</v>
      </c>
      <c r="C97" s="46">
        <v>157.72</v>
      </c>
      <c r="D97" s="31">
        <f t="shared" si="3"/>
        <v>0.50370341769333793</v>
      </c>
      <c r="E97" s="6">
        <f t="shared" si="4"/>
        <v>0.50370341769333793</v>
      </c>
      <c r="F97" s="19">
        <f t="shared" si="5"/>
        <v>28.439100000000003</v>
      </c>
    </row>
    <row r="98" spans="2:6" ht="15" x14ac:dyDescent="0.25">
      <c r="B98" s="5">
        <v>93</v>
      </c>
      <c r="C98" s="46">
        <v>157.6</v>
      </c>
      <c r="D98" s="31">
        <f t="shared" si="3"/>
        <v>0.50649477391165953</v>
      </c>
      <c r="E98" s="6">
        <f t="shared" si="4"/>
        <v>0.50649477391165953</v>
      </c>
      <c r="F98" s="19">
        <f t="shared" si="5"/>
        <v>28.596700000000002</v>
      </c>
    </row>
    <row r="99" spans="2:6" ht="15" x14ac:dyDescent="0.25">
      <c r="B99" s="5">
        <v>94</v>
      </c>
      <c r="C99" s="46">
        <v>155.97999999999999</v>
      </c>
      <c r="D99" s="31">
        <f t="shared" si="3"/>
        <v>0.50925743725514805</v>
      </c>
      <c r="E99" s="6">
        <f t="shared" si="4"/>
        <v>0.50925743725514805</v>
      </c>
      <c r="F99" s="19">
        <f t="shared" si="5"/>
        <v>28.752680000000002</v>
      </c>
    </row>
    <row r="100" spans="2:6" ht="15" x14ac:dyDescent="0.25">
      <c r="B100" s="5">
        <v>95</v>
      </c>
      <c r="C100" s="46">
        <v>154.27000000000001</v>
      </c>
      <c r="D100" s="31">
        <f t="shared" si="3"/>
        <v>0.51198981367520191</v>
      </c>
      <c r="E100" s="6">
        <f t="shared" si="4"/>
        <v>0.51198981367520191</v>
      </c>
      <c r="F100" s="19">
        <f t="shared" si="5"/>
        <v>28.906950000000002</v>
      </c>
    </row>
    <row r="101" spans="2:6" ht="15" x14ac:dyDescent="0.25">
      <c r="B101" s="5">
        <v>96</v>
      </c>
      <c r="C101" s="46">
        <v>151.49</v>
      </c>
      <c r="D101" s="31">
        <f t="shared" si="3"/>
        <v>0.51467295170511007</v>
      </c>
      <c r="E101" s="6">
        <f t="shared" si="4"/>
        <v>0.51467295170511007</v>
      </c>
      <c r="F101" s="19">
        <f t="shared" si="5"/>
        <v>29.058440000000001</v>
      </c>
    </row>
    <row r="102" spans="2:6" ht="15" x14ac:dyDescent="0.25">
      <c r="B102" s="5">
        <v>97</v>
      </c>
      <c r="C102" s="46">
        <v>150.30000000000001</v>
      </c>
      <c r="D102" s="31">
        <f t="shared" si="3"/>
        <v>0.51733501287017192</v>
      </c>
      <c r="E102" s="6">
        <f t="shared" si="4"/>
        <v>0.51733501287017192</v>
      </c>
      <c r="F102" s="19">
        <f t="shared" si="5"/>
        <v>29.208740000000002</v>
      </c>
    </row>
    <row r="103" spans="2:6" ht="15" x14ac:dyDescent="0.25">
      <c r="B103" s="5">
        <v>98</v>
      </c>
      <c r="C103" s="46">
        <v>149.19</v>
      </c>
      <c r="D103" s="31">
        <f t="shared" si="3"/>
        <v>0.51997741410247778</v>
      </c>
      <c r="E103" s="6">
        <f t="shared" si="4"/>
        <v>0.51997741410247778</v>
      </c>
      <c r="F103" s="19">
        <f t="shared" si="5"/>
        <v>29.357930000000003</v>
      </c>
    </row>
    <row r="104" spans="2:6" ht="15" x14ac:dyDescent="0.25">
      <c r="B104" s="5">
        <v>99</v>
      </c>
      <c r="C104" s="46">
        <v>145.53</v>
      </c>
      <c r="D104" s="31">
        <f t="shared" si="3"/>
        <v>0.52255499069164235</v>
      </c>
      <c r="E104" s="6">
        <f t="shared" si="4"/>
        <v>0.52255499069164235</v>
      </c>
      <c r="F104" s="19">
        <f t="shared" si="5"/>
        <v>29.503460000000004</v>
      </c>
    </row>
    <row r="105" spans="2:6" ht="15" x14ac:dyDescent="0.25">
      <c r="B105" s="5">
        <v>100</v>
      </c>
      <c r="C105" s="46">
        <v>144.9</v>
      </c>
      <c r="D105" s="31">
        <f t="shared" si="3"/>
        <v>0.52512140894059423</v>
      </c>
      <c r="E105" s="6">
        <f t="shared" si="4"/>
        <v>0.52512140894059423</v>
      </c>
      <c r="F105" s="19">
        <f t="shared" si="5"/>
        <v>29.648360000000004</v>
      </c>
    </row>
    <row r="106" spans="2:6" ht="15" x14ac:dyDescent="0.25">
      <c r="B106" s="5">
        <v>101</v>
      </c>
      <c r="C106" s="46">
        <v>144.65</v>
      </c>
      <c r="D106" s="31">
        <f t="shared" si="3"/>
        <v>0.52768339927676311</v>
      </c>
      <c r="E106" s="6">
        <f t="shared" si="4"/>
        <v>0.52768339927676311</v>
      </c>
      <c r="F106" s="19">
        <f t="shared" si="5"/>
        <v>29.793010000000002</v>
      </c>
    </row>
    <row r="107" spans="2:6" ht="15" x14ac:dyDescent="0.25">
      <c r="B107" s="5">
        <v>102</v>
      </c>
      <c r="C107" s="46">
        <v>144.49</v>
      </c>
      <c r="D107" s="31">
        <f t="shared" si="3"/>
        <v>0.5302425557487509</v>
      </c>
      <c r="E107" s="6">
        <f t="shared" si="4"/>
        <v>0.5302425557487509</v>
      </c>
      <c r="F107" s="19">
        <f t="shared" si="5"/>
        <v>29.937500000000004</v>
      </c>
    </row>
    <row r="108" spans="2:6" ht="15" x14ac:dyDescent="0.25">
      <c r="B108" s="5">
        <v>103</v>
      </c>
      <c r="C108" s="46">
        <v>141.74</v>
      </c>
      <c r="D108" s="31">
        <f t="shared" si="3"/>
        <v>0.53275300518012725</v>
      </c>
      <c r="E108" s="6">
        <f t="shared" si="4"/>
        <v>0.53275300518012725</v>
      </c>
      <c r="F108" s="19">
        <f t="shared" si="5"/>
        <v>30.079240000000002</v>
      </c>
    </row>
    <row r="109" spans="2:6" ht="15" x14ac:dyDescent="0.25">
      <c r="B109" s="5">
        <v>104</v>
      </c>
      <c r="C109" s="46">
        <v>139.4</v>
      </c>
      <c r="D109" s="31">
        <f t="shared" si="3"/>
        <v>0.5352220093478558</v>
      </c>
      <c r="E109" s="6">
        <f t="shared" si="4"/>
        <v>0.5352220093478558</v>
      </c>
      <c r="F109" s="19">
        <f t="shared" si="5"/>
        <v>30.218640000000001</v>
      </c>
    </row>
    <row r="110" spans="2:6" ht="15" x14ac:dyDescent="0.25">
      <c r="B110" s="5">
        <v>105</v>
      </c>
      <c r="C110" s="46">
        <v>138.84</v>
      </c>
      <c r="D110" s="31">
        <f t="shared" si="3"/>
        <v>0.53768109499095074</v>
      </c>
      <c r="E110" s="6">
        <f t="shared" si="4"/>
        <v>0.53768109499095074</v>
      </c>
      <c r="F110" s="19">
        <f t="shared" si="5"/>
        <v>30.357479999999999</v>
      </c>
    </row>
    <row r="111" spans="2:6" ht="15" x14ac:dyDescent="0.25">
      <c r="B111" s="5">
        <v>106</v>
      </c>
      <c r="C111" s="46">
        <v>137.54</v>
      </c>
      <c r="D111" s="31">
        <f t="shared" si="3"/>
        <v>0.54011715548757488</v>
      </c>
      <c r="E111" s="6">
        <f t="shared" si="4"/>
        <v>0.54011715548757488</v>
      </c>
      <c r="F111" s="19">
        <f t="shared" si="5"/>
        <v>30.49502</v>
      </c>
    </row>
    <row r="112" spans="2:6" ht="15" x14ac:dyDescent="0.25">
      <c r="B112" s="5">
        <v>107</v>
      </c>
      <c r="C112" s="46">
        <v>136.22999999999999</v>
      </c>
      <c r="D112" s="31">
        <f t="shared" si="3"/>
        <v>0.54253001372121679</v>
      </c>
      <c r="E112" s="6">
        <f t="shared" si="4"/>
        <v>0.54253001372121679</v>
      </c>
      <c r="F112" s="19">
        <f t="shared" si="5"/>
        <v>30.631250000000001</v>
      </c>
    </row>
    <row r="113" spans="2:6" ht="15" x14ac:dyDescent="0.25">
      <c r="B113" s="5">
        <v>108</v>
      </c>
      <c r="C113" s="46">
        <v>134.69</v>
      </c>
      <c r="D113" s="31">
        <f t="shared" si="3"/>
        <v>0.54491559601211603</v>
      </c>
      <c r="E113" s="6">
        <f t="shared" si="4"/>
        <v>0.54491559601211603</v>
      </c>
      <c r="F113" s="19">
        <f t="shared" si="5"/>
        <v>30.765940000000001</v>
      </c>
    </row>
    <row r="114" spans="2:6" ht="15" x14ac:dyDescent="0.25">
      <c r="B114" s="5">
        <v>109</v>
      </c>
      <c r="C114" s="46">
        <v>134.63999999999999</v>
      </c>
      <c r="D114" s="31">
        <f t="shared" si="3"/>
        <v>0.54730029272045888</v>
      </c>
      <c r="E114" s="6">
        <f t="shared" si="4"/>
        <v>0.54730029272045888</v>
      </c>
      <c r="F114" s="19">
        <f t="shared" si="5"/>
        <v>30.900580000000001</v>
      </c>
    </row>
    <row r="115" spans="2:6" ht="15" x14ac:dyDescent="0.25">
      <c r="B115" s="5">
        <v>110</v>
      </c>
      <c r="C115" s="46">
        <v>133.61000000000001</v>
      </c>
      <c r="D115" s="31">
        <f t="shared" si="3"/>
        <v>0.54966674642813629</v>
      </c>
      <c r="E115" s="6">
        <f t="shared" si="4"/>
        <v>0.54966674642813629</v>
      </c>
      <c r="F115" s="19">
        <f t="shared" si="5"/>
        <v>31.034190000000002</v>
      </c>
    </row>
    <row r="116" spans="2:6" ht="15" x14ac:dyDescent="0.25">
      <c r="B116" s="5">
        <v>111</v>
      </c>
      <c r="C116" s="46">
        <v>132.29</v>
      </c>
      <c r="D116" s="31">
        <f t="shared" si="3"/>
        <v>0.5520098207563201</v>
      </c>
      <c r="E116" s="6">
        <f t="shared" si="4"/>
        <v>0.5520098207563201</v>
      </c>
      <c r="F116" s="19">
        <f t="shared" si="5"/>
        <v>31.166480000000004</v>
      </c>
    </row>
    <row r="117" spans="2:6" ht="15" x14ac:dyDescent="0.25">
      <c r="B117" s="5">
        <v>112</v>
      </c>
      <c r="C117" s="46">
        <v>132.26</v>
      </c>
      <c r="D117" s="31">
        <f t="shared" si="3"/>
        <v>0.55435236373496988</v>
      </c>
      <c r="E117" s="6">
        <f t="shared" si="4"/>
        <v>0.55435236373496988</v>
      </c>
      <c r="F117" s="19">
        <f t="shared" si="5"/>
        <v>31.298740000000002</v>
      </c>
    </row>
    <row r="118" spans="2:6" ht="15" x14ac:dyDescent="0.25">
      <c r="B118" s="5">
        <v>113</v>
      </c>
      <c r="C118" s="46">
        <v>132.24</v>
      </c>
      <c r="D118" s="31">
        <f t="shared" si="3"/>
        <v>0.55669455248059707</v>
      </c>
      <c r="E118" s="6">
        <f t="shared" si="4"/>
        <v>0.55669455248059707</v>
      </c>
      <c r="F118" s="19">
        <f t="shared" si="5"/>
        <v>31.430980000000002</v>
      </c>
    </row>
    <row r="119" spans="2:6" ht="15" x14ac:dyDescent="0.25">
      <c r="B119" s="5">
        <v>114</v>
      </c>
      <c r="C119" s="46">
        <v>131.75</v>
      </c>
      <c r="D119" s="31">
        <f t="shared" si="3"/>
        <v>0.55902806251716985</v>
      </c>
      <c r="E119" s="6">
        <f t="shared" si="4"/>
        <v>0.55902806251716985</v>
      </c>
      <c r="F119" s="19">
        <f t="shared" si="5"/>
        <v>31.562730000000002</v>
      </c>
    </row>
    <row r="120" spans="2:6" ht="15" x14ac:dyDescent="0.25">
      <c r="B120" s="5">
        <v>115</v>
      </c>
      <c r="C120" s="46">
        <v>131.4</v>
      </c>
      <c r="D120" s="31">
        <f t="shared" si="3"/>
        <v>0.56135537347584663</v>
      </c>
      <c r="E120" s="6">
        <f t="shared" si="4"/>
        <v>0.56135537347584663</v>
      </c>
      <c r="F120" s="19">
        <f t="shared" si="5"/>
        <v>31.694130000000001</v>
      </c>
    </row>
    <row r="121" spans="2:6" ht="15" x14ac:dyDescent="0.25">
      <c r="B121" s="5">
        <v>116</v>
      </c>
      <c r="C121" s="46">
        <v>131.22999999999999</v>
      </c>
      <c r="D121" s="31">
        <f t="shared" si="3"/>
        <v>0.56367967345383108</v>
      </c>
      <c r="E121" s="6">
        <f t="shared" si="4"/>
        <v>0.56367967345383108</v>
      </c>
      <c r="F121" s="19">
        <f t="shared" si="5"/>
        <v>31.82536</v>
      </c>
    </row>
    <row r="122" spans="2:6" ht="15" x14ac:dyDescent="0.25">
      <c r="B122" s="5">
        <v>117</v>
      </c>
      <c r="C122" s="46">
        <v>130.88</v>
      </c>
      <c r="D122" s="31">
        <f t="shared" si="3"/>
        <v>0.56599777435391951</v>
      </c>
      <c r="E122" s="6">
        <f t="shared" si="4"/>
        <v>0.56599777435391951</v>
      </c>
      <c r="F122" s="19">
        <f t="shared" si="5"/>
        <v>31.956240000000001</v>
      </c>
    </row>
    <row r="123" spans="2:6" ht="15" x14ac:dyDescent="0.25">
      <c r="B123" s="5">
        <v>118</v>
      </c>
      <c r="C123" s="46">
        <v>130.85</v>
      </c>
      <c r="D123" s="31">
        <f t="shared" si="3"/>
        <v>0.56831534390447391</v>
      </c>
      <c r="E123" s="6">
        <f t="shared" si="4"/>
        <v>0.56831534390447391</v>
      </c>
      <c r="F123" s="19">
        <f t="shared" si="5"/>
        <v>32.087090000000003</v>
      </c>
    </row>
    <row r="124" spans="2:6" ht="15" x14ac:dyDescent="0.25">
      <c r="B124" s="5">
        <v>119</v>
      </c>
      <c r="C124" s="46">
        <v>130.69999999999999</v>
      </c>
      <c r="D124" s="31">
        <f t="shared" si="3"/>
        <v>0.57063025670735867</v>
      </c>
      <c r="E124" s="6">
        <f t="shared" si="4"/>
        <v>0.57063025670735867</v>
      </c>
      <c r="F124" s="19">
        <f t="shared" si="5"/>
        <v>32.217790000000001</v>
      </c>
    </row>
    <row r="125" spans="2:6" ht="15" x14ac:dyDescent="0.25">
      <c r="B125" s="5">
        <v>120</v>
      </c>
      <c r="C125" s="46">
        <v>130.4</v>
      </c>
      <c r="D125" s="31">
        <f t="shared" si="3"/>
        <v>0.57293985601490394</v>
      </c>
      <c r="E125" s="6">
        <f t="shared" si="4"/>
        <v>0.57293985601490394</v>
      </c>
      <c r="F125" s="19">
        <f t="shared" si="5"/>
        <v>32.348190000000002</v>
      </c>
    </row>
    <row r="126" spans="2:6" ht="15" x14ac:dyDescent="0.25">
      <c r="B126" s="5">
        <v>121</v>
      </c>
      <c r="C126" s="46">
        <v>129.96</v>
      </c>
      <c r="D126" s="31">
        <f t="shared" si="3"/>
        <v>0.57524166219595141</v>
      </c>
      <c r="E126" s="6">
        <f t="shared" si="4"/>
        <v>0.57524166219595141</v>
      </c>
      <c r="F126" s="19">
        <f t="shared" si="5"/>
        <v>32.478149999999999</v>
      </c>
    </row>
    <row r="127" spans="2:6" ht="15" x14ac:dyDescent="0.25">
      <c r="B127" s="5">
        <v>122</v>
      </c>
      <c r="C127" s="46">
        <v>128.72999999999999</v>
      </c>
      <c r="D127" s="31">
        <f t="shared" si="3"/>
        <v>0.57752168304610696</v>
      </c>
      <c r="E127" s="6">
        <f t="shared" si="4"/>
        <v>0.57752168304610696</v>
      </c>
      <c r="F127" s="19">
        <f t="shared" si="5"/>
        <v>32.606879999999997</v>
      </c>
    </row>
    <row r="128" spans="2:6" ht="15" x14ac:dyDescent="0.25">
      <c r="B128" s="5">
        <v>123</v>
      </c>
      <c r="C128" s="46">
        <v>128.16999999999999</v>
      </c>
      <c r="D128" s="31">
        <f t="shared" si="3"/>
        <v>0.57979178537162901</v>
      </c>
      <c r="E128" s="6">
        <f t="shared" si="4"/>
        <v>0.57979178537162901</v>
      </c>
      <c r="F128" s="19">
        <f t="shared" si="5"/>
        <v>32.735049999999994</v>
      </c>
    </row>
    <row r="129" spans="2:6" ht="15" x14ac:dyDescent="0.25">
      <c r="B129" s="5">
        <v>124</v>
      </c>
      <c r="C129" s="46">
        <v>128.13</v>
      </c>
      <c r="D129" s="31">
        <f t="shared" si="3"/>
        <v>0.5820611792311059</v>
      </c>
      <c r="E129" s="6">
        <f t="shared" si="4"/>
        <v>0.5820611792311059</v>
      </c>
      <c r="F129" s="19">
        <f t="shared" si="5"/>
        <v>32.863179999999993</v>
      </c>
    </row>
    <row r="130" spans="2:6" ht="15" x14ac:dyDescent="0.25">
      <c r="B130" s="5">
        <v>125</v>
      </c>
      <c r="C130" s="46">
        <v>127.15</v>
      </c>
      <c r="D130" s="31">
        <f t="shared" si="3"/>
        <v>0.58431321567247385</v>
      </c>
      <c r="E130" s="6">
        <f t="shared" si="4"/>
        <v>0.58431321567247385</v>
      </c>
      <c r="F130" s="19">
        <f t="shared" si="5"/>
        <v>32.990329999999993</v>
      </c>
    </row>
    <row r="131" spans="2:6" ht="15" x14ac:dyDescent="0.25">
      <c r="B131" s="5">
        <v>126</v>
      </c>
      <c r="C131" s="46">
        <v>126.44</v>
      </c>
      <c r="D131" s="31">
        <f t="shared" si="3"/>
        <v>0.58655267684153845</v>
      </c>
      <c r="E131" s="6">
        <f t="shared" si="4"/>
        <v>0.58655267684153845</v>
      </c>
      <c r="F131" s="19">
        <f t="shared" si="5"/>
        <v>33.116769999999995</v>
      </c>
    </row>
    <row r="132" spans="2:6" ht="15" x14ac:dyDescent="0.25">
      <c r="B132" s="5">
        <v>127</v>
      </c>
      <c r="C132" s="46">
        <v>125.81</v>
      </c>
      <c r="D132" s="31">
        <f t="shared" si="3"/>
        <v>0.58878097967039034</v>
      </c>
      <c r="E132" s="6">
        <f t="shared" si="4"/>
        <v>0.58878097967039034</v>
      </c>
      <c r="F132" s="19">
        <f t="shared" si="5"/>
        <v>33.242579999999997</v>
      </c>
    </row>
    <row r="133" spans="2:6" ht="15" x14ac:dyDescent="0.25">
      <c r="B133" s="5">
        <v>128</v>
      </c>
      <c r="C133" s="46">
        <v>125.75</v>
      </c>
      <c r="D133" s="31">
        <f t="shared" si="3"/>
        <v>0.59100821980017415</v>
      </c>
      <c r="E133" s="6">
        <f t="shared" si="4"/>
        <v>0.59100821980017415</v>
      </c>
      <c r="F133" s="19">
        <f t="shared" si="5"/>
        <v>33.368329999999993</v>
      </c>
    </row>
    <row r="134" spans="2:6" ht="15" x14ac:dyDescent="0.25">
      <c r="B134" s="5">
        <v>129</v>
      </c>
      <c r="C134" s="46">
        <v>124.8</v>
      </c>
      <c r="D134" s="31">
        <f t="shared" si="3"/>
        <v>0.59321863386138318</v>
      </c>
      <c r="E134" s="6">
        <f t="shared" si="4"/>
        <v>0.59321863386138318</v>
      </c>
      <c r="F134" s="19">
        <f t="shared" si="5"/>
        <v>33.493129999999994</v>
      </c>
    </row>
    <row r="135" spans="2:6" ht="15" x14ac:dyDescent="0.25">
      <c r="B135" s="5">
        <v>130</v>
      </c>
      <c r="C135" s="46">
        <v>120.8</v>
      </c>
      <c r="D135" s="31">
        <f t="shared" ref="D135:D198" si="6">+F135/($C$1303)*1000</f>
        <v>0.59535820131806616</v>
      </c>
      <c r="E135" s="6">
        <f t="shared" ref="E135:E198" si="7">+F135/($C$1303)*1000</f>
        <v>0.59535820131806616</v>
      </c>
      <c r="F135" s="19">
        <f t="shared" si="5"/>
        <v>33.613929999999996</v>
      </c>
    </row>
    <row r="136" spans="2:6" ht="15" x14ac:dyDescent="0.25">
      <c r="B136" s="5">
        <v>131</v>
      </c>
      <c r="C136" s="46">
        <v>119.76</v>
      </c>
      <c r="D136" s="31">
        <f t="shared" si="6"/>
        <v>0.59747934865757257</v>
      </c>
      <c r="E136" s="6">
        <f t="shared" si="7"/>
        <v>0.59747934865757257</v>
      </c>
      <c r="F136" s="19">
        <f t="shared" si="5"/>
        <v>33.733689999999996</v>
      </c>
    </row>
    <row r="137" spans="2:6" ht="15" x14ac:dyDescent="0.25">
      <c r="B137" s="5">
        <v>132</v>
      </c>
      <c r="C137" s="46">
        <v>119.39</v>
      </c>
      <c r="D137" s="31">
        <f t="shared" si="6"/>
        <v>0.59959394268616029</v>
      </c>
      <c r="E137" s="6">
        <f t="shared" si="7"/>
        <v>0.59959394268616029</v>
      </c>
      <c r="F137" s="19">
        <f t="shared" ref="F137:F200" si="8">+C137/1000+F136</f>
        <v>33.853079999999999</v>
      </c>
    </row>
    <row r="138" spans="2:6" ht="15" x14ac:dyDescent="0.25">
      <c r="B138" s="5">
        <v>133</v>
      </c>
      <c r="C138" s="46">
        <v>119.1</v>
      </c>
      <c r="D138" s="31">
        <f t="shared" si="6"/>
        <v>0.60170340033591985</v>
      </c>
      <c r="E138" s="6">
        <f t="shared" si="7"/>
        <v>0.60170340033591985</v>
      </c>
      <c r="F138" s="19">
        <f t="shared" si="8"/>
        <v>33.972180000000002</v>
      </c>
    </row>
    <row r="139" spans="2:6" ht="15" x14ac:dyDescent="0.25">
      <c r="B139" s="5">
        <v>134</v>
      </c>
      <c r="C139" s="46">
        <v>116.99</v>
      </c>
      <c r="D139" s="31">
        <f t="shared" si="6"/>
        <v>0.60377548640179202</v>
      </c>
      <c r="E139" s="6">
        <f t="shared" si="7"/>
        <v>0.60377548640179202</v>
      </c>
      <c r="F139" s="19">
        <f t="shared" si="8"/>
        <v>34.089170000000003</v>
      </c>
    </row>
    <row r="140" spans="2:6" ht="15" x14ac:dyDescent="0.25">
      <c r="B140" s="5">
        <v>135</v>
      </c>
      <c r="C140" s="46">
        <v>116.84</v>
      </c>
      <c r="D140" s="31">
        <f t="shared" si="6"/>
        <v>0.60584491571999444</v>
      </c>
      <c r="E140" s="6">
        <f t="shared" si="7"/>
        <v>0.60584491571999444</v>
      </c>
      <c r="F140" s="19">
        <f t="shared" si="8"/>
        <v>34.206010000000006</v>
      </c>
    </row>
    <row r="141" spans="2:6" ht="15" x14ac:dyDescent="0.25">
      <c r="B141" s="5">
        <v>136</v>
      </c>
      <c r="C141" s="46">
        <v>115.71</v>
      </c>
      <c r="D141" s="31">
        <f t="shared" si="6"/>
        <v>0.60789433087241829</v>
      </c>
      <c r="E141" s="6">
        <f t="shared" si="7"/>
        <v>0.60789433087241829</v>
      </c>
      <c r="F141" s="19">
        <f t="shared" si="8"/>
        <v>34.321720000000006</v>
      </c>
    </row>
    <row r="142" spans="2:6" ht="15" x14ac:dyDescent="0.25">
      <c r="B142" s="5">
        <v>137</v>
      </c>
      <c r="C142" s="46">
        <v>114.27</v>
      </c>
      <c r="D142" s="31">
        <f t="shared" si="6"/>
        <v>0.60991824124721272</v>
      </c>
      <c r="E142" s="6">
        <f t="shared" si="7"/>
        <v>0.60991824124721272</v>
      </c>
      <c r="F142" s="19">
        <f t="shared" si="8"/>
        <v>34.435990000000004</v>
      </c>
    </row>
    <row r="143" spans="2:6" ht="15" x14ac:dyDescent="0.25">
      <c r="B143" s="5">
        <v>138</v>
      </c>
      <c r="C143" s="46">
        <v>112.8</v>
      </c>
      <c r="D143" s="31">
        <f t="shared" si="6"/>
        <v>0.61191611549484393</v>
      </c>
      <c r="E143" s="6">
        <f t="shared" si="7"/>
        <v>0.61191611549484393</v>
      </c>
      <c r="F143" s="19">
        <f t="shared" si="8"/>
        <v>34.548790000000004</v>
      </c>
    </row>
    <row r="144" spans="2:6" ht="15" x14ac:dyDescent="0.25">
      <c r="B144" s="5">
        <v>139</v>
      </c>
      <c r="C144" s="46">
        <v>112.68</v>
      </c>
      <c r="D144" s="31">
        <f t="shared" si="6"/>
        <v>0.61391186434433931</v>
      </c>
      <c r="E144" s="6">
        <f t="shared" si="7"/>
        <v>0.61391186434433931</v>
      </c>
      <c r="F144" s="19">
        <f t="shared" si="8"/>
        <v>34.661470000000001</v>
      </c>
    </row>
    <row r="145" spans="2:6" ht="15" x14ac:dyDescent="0.25">
      <c r="B145" s="5">
        <v>140</v>
      </c>
      <c r="C145" s="46">
        <v>109.11</v>
      </c>
      <c r="D145" s="31">
        <f t="shared" si="6"/>
        <v>0.61584438259929541</v>
      </c>
      <c r="E145" s="6">
        <f t="shared" si="7"/>
        <v>0.61584438259929541</v>
      </c>
      <c r="F145" s="19">
        <f t="shared" si="8"/>
        <v>34.770580000000002</v>
      </c>
    </row>
    <row r="146" spans="2:6" ht="15" x14ac:dyDescent="0.25">
      <c r="B146" s="5">
        <v>141</v>
      </c>
      <c r="C146" s="46">
        <v>109.06</v>
      </c>
      <c r="D146" s="31">
        <f t="shared" si="6"/>
        <v>0.61777601527169479</v>
      </c>
      <c r="E146" s="6">
        <f t="shared" si="7"/>
        <v>0.61777601527169479</v>
      </c>
      <c r="F146" s="19">
        <f t="shared" si="8"/>
        <v>34.879640000000002</v>
      </c>
    </row>
    <row r="147" spans="2:6" ht="15" x14ac:dyDescent="0.25">
      <c r="B147" s="5">
        <v>142</v>
      </c>
      <c r="C147" s="46">
        <v>108.41</v>
      </c>
      <c r="D147" s="31">
        <f t="shared" si="6"/>
        <v>0.61969613537085877</v>
      </c>
      <c r="E147" s="6">
        <f t="shared" si="7"/>
        <v>0.61969613537085877</v>
      </c>
      <c r="F147" s="19">
        <f t="shared" si="8"/>
        <v>34.988050000000001</v>
      </c>
    </row>
    <row r="148" spans="2:6" ht="15" x14ac:dyDescent="0.25">
      <c r="B148" s="5">
        <v>143</v>
      </c>
      <c r="C148" s="46">
        <v>107.26</v>
      </c>
      <c r="D148" s="31">
        <f t="shared" si="6"/>
        <v>0.6215958870712216</v>
      </c>
      <c r="E148" s="6">
        <f t="shared" si="7"/>
        <v>0.6215958870712216</v>
      </c>
      <c r="F148" s="19">
        <f t="shared" si="8"/>
        <v>35.095309999999998</v>
      </c>
    </row>
    <row r="149" spans="2:6" ht="15" x14ac:dyDescent="0.25">
      <c r="B149" s="5">
        <v>144</v>
      </c>
      <c r="C149" s="46">
        <v>107.17</v>
      </c>
      <c r="D149" s="31">
        <f t="shared" si="6"/>
        <v>0.62349404472298253</v>
      </c>
      <c r="E149" s="6">
        <f t="shared" si="7"/>
        <v>0.62349404472298253</v>
      </c>
      <c r="F149" s="19">
        <f t="shared" si="8"/>
        <v>35.202480000000001</v>
      </c>
    </row>
    <row r="150" spans="2:6" ht="15" x14ac:dyDescent="0.25">
      <c r="B150" s="5">
        <v>145</v>
      </c>
      <c r="C150" s="46">
        <v>106.66</v>
      </c>
      <c r="D150" s="31">
        <f t="shared" si="6"/>
        <v>0.62538316943266647</v>
      </c>
      <c r="E150" s="6">
        <f t="shared" si="7"/>
        <v>0.62538316943266647</v>
      </c>
      <c r="F150" s="19">
        <f t="shared" si="8"/>
        <v>35.309139999999999</v>
      </c>
    </row>
    <row r="151" spans="2:6" ht="15" x14ac:dyDescent="0.25">
      <c r="B151" s="5">
        <v>146</v>
      </c>
      <c r="C151" s="46">
        <v>106.57</v>
      </c>
      <c r="D151" s="31">
        <f t="shared" si="6"/>
        <v>0.62727070009374841</v>
      </c>
      <c r="E151" s="6">
        <f t="shared" si="7"/>
        <v>0.62727070009374841</v>
      </c>
      <c r="F151" s="19">
        <f t="shared" si="8"/>
        <v>35.415709999999997</v>
      </c>
    </row>
    <row r="152" spans="2:6" ht="15" x14ac:dyDescent="0.25">
      <c r="B152" s="5">
        <v>147</v>
      </c>
      <c r="C152" s="46">
        <v>105.98</v>
      </c>
      <c r="D152" s="31">
        <f t="shared" si="6"/>
        <v>0.62914778088066292</v>
      </c>
      <c r="E152" s="6">
        <f t="shared" si="7"/>
        <v>0.62914778088066292</v>
      </c>
      <c r="F152" s="19">
        <f t="shared" si="8"/>
        <v>35.52169</v>
      </c>
    </row>
    <row r="153" spans="2:6" ht="15" x14ac:dyDescent="0.25">
      <c r="B153" s="5">
        <v>148</v>
      </c>
      <c r="C153" s="46">
        <v>105.83</v>
      </c>
      <c r="D153" s="31">
        <f t="shared" si="6"/>
        <v>0.63102220491990768</v>
      </c>
      <c r="E153" s="6">
        <f t="shared" si="7"/>
        <v>0.63102220491990768</v>
      </c>
      <c r="F153" s="19">
        <f t="shared" si="8"/>
        <v>35.627519999999997</v>
      </c>
    </row>
    <row r="154" spans="2:6" ht="15" x14ac:dyDescent="0.25">
      <c r="B154" s="5">
        <v>149</v>
      </c>
      <c r="C154" s="46">
        <v>105.17</v>
      </c>
      <c r="D154" s="31">
        <f t="shared" si="6"/>
        <v>0.63288493926940559</v>
      </c>
      <c r="E154" s="6">
        <f t="shared" si="7"/>
        <v>0.63288493926940559</v>
      </c>
      <c r="F154" s="19">
        <f t="shared" si="8"/>
        <v>35.732689999999998</v>
      </c>
    </row>
    <row r="155" spans="2:6" ht="15" x14ac:dyDescent="0.25">
      <c r="B155" s="5">
        <v>150</v>
      </c>
      <c r="C155" s="46">
        <v>103.55</v>
      </c>
      <c r="D155" s="31">
        <f t="shared" si="6"/>
        <v>0.63471898074407063</v>
      </c>
      <c r="E155" s="6">
        <f t="shared" si="7"/>
        <v>0.63471898074407063</v>
      </c>
      <c r="F155" s="19">
        <f t="shared" si="8"/>
        <v>35.836239999999997</v>
      </c>
    </row>
    <row r="156" spans="2:6" ht="15" x14ac:dyDescent="0.25">
      <c r="B156" s="5">
        <v>151</v>
      </c>
      <c r="C156" s="46">
        <v>103.46</v>
      </c>
      <c r="D156" s="31">
        <f t="shared" si="6"/>
        <v>0.63655142817013377</v>
      </c>
      <c r="E156" s="6">
        <f t="shared" si="7"/>
        <v>0.63655142817013377</v>
      </c>
      <c r="F156" s="19">
        <f t="shared" si="8"/>
        <v>35.939699999999995</v>
      </c>
    </row>
    <row r="157" spans="2:6" ht="15" x14ac:dyDescent="0.25">
      <c r="B157" s="5">
        <v>152</v>
      </c>
      <c r="C157" s="46">
        <v>103.44</v>
      </c>
      <c r="D157" s="31">
        <f t="shared" si="6"/>
        <v>0.63838352136317422</v>
      </c>
      <c r="E157" s="6">
        <f t="shared" si="7"/>
        <v>0.63838352136317422</v>
      </c>
      <c r="F157" s="19">
        <f t="shared" si="8"/>
        <v>36.043139999999994</v>
      </c>
    </row>
    <row r="158" spans="2:6" ht="15" x14ac:dyDescent="0.25">
      <c r="B158" s="5">
        <v>153</v>
      </c>
      <c r="C158" s="46">
        <v>102.74</v>
      </c>
      <c r="D158" s="31">
        <f t="shared" si="6"/>
        <v>0.64020321640042277</v>
      </c>
      <c r="E158" s="6">
        <f t="shared" si="7"/>
        <v>0.64020321640042277</v>
      </c>
      <c r="F158" s="19">
        <f t="shared" si="8"/>
        <v>36.145879999999991</v>
      </c>
    </row>
    <row r="159" spans="2:6" ht="15" x14ac:dyDescent="0.25">
      <c r="B159" s="5">
        <v>154</v>
      </c>
      <c r="C159" s="46">
        <v>101.66</v>
      </c>
      <c r="D159" s="31">
        <f t="shared" si="6"/>
        <v>0.64200378285444926</v>
      </c>
      <c r="E159" s="6">
        <f t="shared" si="7"/>
        <v>0.64200378285444926</v>
      </c>
      <c r="F159" s="19">
        <f t="shared" si="8"/>
        <v>36.247539999999994</v>
      </c>
    </row>
    <row r="160" spans="2:6" ht="15" x14ac:dyDescent="0.25">
      <c r="B160" s="5">
        <v>155</v>
      </c>
      <c r="C160" s="46">
        <v>100.37</v>
      </c>
      <c r="D160" s="31">
        <f t="shared" si="6"/>
        <v>0.64378150127851619</v>
      </c>
      <c r="E160" s="6">
        <f t="shared" si="7"/>
        <v>0.64378150127851619</v>
      </c>
      <c r="F160" s="19">
        <f t="shared" si="8"/>
        <v>36.347909999999992</v>
      </c>
    </row>
    <row r="161" spans="2:6" ht="15" x14ac:dyDescent="0.25">
      <c r="B161" s="5">
        <v>156</v>
      </c>
      <c r="C161" s="46">
        <v>97.5</v>
      </c>
      <c r="D161" s="31">
        <f t="shared" si="6"/>
        <v>0.64550838726383564</v>
      </c>
      <c r="E161" s="6">
        <f t="shared" si="7"/>
        <v>0.64550838726383564</v>
      </c>
      <c r="F161" s="19">
        <f t="shared" si="8"/>
        <v>36.445409999999988</v>
      </c>
    </row>
    <row r="162" spans="2:6" ht="15" x14ac:dyDescent="0.25">
      <c r="B162" s="5">
        <v>157</v>
      </c>
      <c r="C162" s="46">
        <v>96.43</v>
      </c>
      <c r="D162" s="31">
        <f t="shared" si="6"/>
        <v>0.64721632178244437</v>
      </c>
      <c r="E162" s="6">
        <f t="shared" si="7"/>
        <v>0.64721632178244437</v>
      </c>
      <c r="F162" s="19">
        <f t="shared" si="8"/>
        <v>36.541839999999986</v>
      </c>
    </row>
    <row r="163" spans="2:6" ht="15" x14ac:dyDescent="0.25">
      <c r="B163" s="5">
        <v>158</v>
      </c>
      <c r="C163" s="46">
        <v>95.95</v>
      </c>
      <c r="D163" s="31">
        <f t="shared" si="6"/>
        <v>0.64891575470851015</v>
      </c>
      <c r="E163" s="6">
        <f t="shared" si="7"/>
        <v>0.64891575470851015</v>
      </c>
      <c r="F163" s="19">
        <f t="shared" si="8"/>
        <v>36.637789999999988</v>
      </c>
    </row>
    <row r="164" spans="2:6" ht="15" x14ac:dyDescent="0.25">
      <c r="B164" s="5">
        <v>159</v>
      </c>
      <c r="C164" s="46">
        <v>95.95</v>
      </c>
      <c r="D164" s="31">
        <f t="shared" si="6"/>
        <v>0.65061518763457582</v>
      </c>
      <c r="E164" s="6">
        <f t="shared" si="7"/>
        <v>0.65061518763457582</v>
      </c>
      <c r="F164" s="19">
        <f t="shared" si="8"/>
        <v>36.73373999999999</v>
      </c>
    </row>
    <row r="165" spans="2:6" ht="15" x14ac:dyDescent="0.25">
      <c r="B165" s="5">
        <v>160</v>
      </c>
      <c r="C165" s="46">
        <v>95.57</v>
      </c>
      <c r="D165" s="31">
        <f t="shared" si="6"/>
        <v>0.65230789013321167</v>
      </c>
      <c r="E165" s="6">
        <f t="shared" si="7"/>
        <v>0.65230789013321167</v>
      </c>
      <c r="F165" s="19">
        <f t="shared" si="8"/>
        <v>36.829309999999992</v>
      </c>
    </row>
    <row r="166" spans="2:6" ht="15" x14ac:dyDescent="0.25">
      <c r="B166" s="5">
        <v>161</v>
      </c>
      <c r="C166" s="46">
        <v>94.13</v>
      </c>
      <c r="D166" s="31">
        <f t="shared" si="6"/>
        <v>0.6539750878542181</v>
      </c>
      <c r="E166" s="6">
        <f t="shared" si="7"/>
        <v>0.6539750878542181</v>
      </c>
      <c r="F166" s="19">
        <f t="shared" si="8"/>
        <v>36.923439999999992</v>
      </c>
    </row>
    <row r="167" spans="2:6" ht="15" x14ac:dyDescent="0.25">
      <c r="B167" s="5">
        <v>162</v>
      </c>
      <c r="C167" s="46">
        <v>93.61</v>
      </c>
      <c r="D167" s="31">
        <f t="shared" si="6"/>
        <v>0.65563307551663608</v>
      </c>
      <c r="E167" s="6">
        <f t="shared" si="7"/>
        <v>0.65563307551663608</v>
      </c>
      <c r="F167" s="19">
        <f t="shared" si="8"/>
        <v>37.01704999999999</v>
      </c>
    </row>
    <row r="168" spans="2:6" ht="15" x14ac:dyDescent="0.25">
      <c r="B168" s="5">
        <v>163</v>
      </c>
      <c r="C168" s="46">
        <v>92.94</v>
      </c>
      <c r="D168" s="31">
        <f t="shared" si="6"/>
        <v>0.65727919637279608</v>
      </c>
      <c r="E168" s="6">
        <f t="shared" si="7"/>
        <v>0.65727919637279608</v>
      </c>
      <c r="F168" s="19">
        <f t="shared" si="8"/>
        <v>37.109989999999989</v>
      </c>
    </row>
    <row r="169" spans="2:6" ht="15" x14ac:dyDescent="0.25">
      <c r="B169" s="5">
        <v>164</v>
      </c>
      <c r="C169" s="46">
        <v>92.71</v>
      </c>
      <c r="D169" s="31">
        <f t="shared" si="6"/>
        <v>0.65892124354919568</v>
      </c>
      <c r="E169" s="6">
        <f t="shared" si="7"/>
        <v>0.65892124354919568</v>
      </c>
      <c r="F169" s="19">
        <f t="shared" si="8"/>
        <v>37.202699999999986</v>
      </c>
    </row>
    <row r="170" spans="2:6" ht="15" x14ac:dyDescent="0.25">
      <c r="B170" s="5">
        <v>165</v>
      </c>
      <c r="C170" s="46">
        <v>90.67</v>
      </c>
      <c r="D170" s="31">
        <f t="shared" si="6"/>
        <v>0.66052715895728731</v>
      </c>
      <c r="E170" s="6">
        <f t="shared" si="7"/>
        <v>0.66052715895728731</v>
      </c>
      <c r="F170" s="19">
        <f t="shared" si="8"/>
        <v>37.293369999999989</v>
      </c>
    </row>
    <row r="171" spans="2:6" ht="15" x14ac:dyDescent="0.25">
      <c r="B171" s="5">
        <v>166</v>
      </c>
      <c r="C171" s="46">
        <v>89.83</v>
      </c>
      <c r="D171" s="31">
        <f t="shared" si="6"/>
        <v>0.6621181965784283</v>
      </c>
      <c r="E171" s="6">
        <f t="shared" si="7"/>
        <v>0.6621181965784283</v>
      </c>
      <c r="F171" s="19">
        <f t="shared" si="8"/>
        <v>37.383199999999988</v>
      </c>
    </row>
    <row r="172" spans="2:6" ht="15" x14ac:dyDescent="0.25">
      <c r="B172" s="5">
        <v>167</v>
      </c>
      <c r="C172" s="46">
        <v>89.82</v>
      </c>
      <c r="D172" s="31">
        <f t="shared" si="6"/>
        <v>0.66370905708305816</v>
      </c>
      <c r="E172" s="6">
        <f t="shared" si="7"/>
        <v>0.66370905708305816</v>
      </c>
      <c r="F172" s="19">
        <f t="shared" si="8"/>
        <v>37.473019999999991</v>
      </c>
    </row>
    <row r="173" spans="2:6" ht="15" x14ac:dyDescent="0.25">
      <c r="B173" s="5">
        <v>168</v>
      </c>
      <c r="C173" s="46">
        <v>89.23</v>
      </c>
      <c r="D173" s="31">
        <f t="shared" si="6"/>
        <v>0.66528946771352027</v>
      </c>
      <c r="E173" s="6">
        <f t="shared" si="7"/>
        <v>0.66528946771352027</v>
      </c>
      <c r="F173" s="19">
        <f t="shared" si="8"/>
        <v>37.562249999999992</v>
      </c>
    </row>
    <row r="174" spans="2:6" ht="15" x14ac:dyDescent="0.25">
      <c r="B174" s="5">
        <v>169</v>
      </c>
      <c r="C174" s="46">
        <v>88.77</v>
      </c>
      <c r="D174" s="31">
        <f t="shared" si="6"/>
        <v>0.66686173098446189</v>
      </c>
      <c r="E174" s="6">
        <f t="shared" si="7"/>
        <v>0.66686173098446189</v>
      </c>
      <c r="F174" s="19">
        <f t="shared" si="8"/>
        <v>37.651019999999988</v>
      </c>
    </row>
    <row r="175" spans="2:6" ht="15" x14ac:dyDescent="0.25">
      <c r="B175" s="5">
        <v>170</v>
      </c>
      <c r="C175" s="46">
        <v>88.51</v>
      </c>
      <c r="D175" s="31">
        <f t="shared" si="6"/>
        <v>0.6684293892261095</v>
      </c>
      <c r="E175" s="6">
        <f t="shared" si="7"/>
        <v>0.6684293892261095</v>
      </c>
      <c r="F175" s="19">
        <f t="shared" si="8"/>
        <v>37.739529999999988</v>
      </c>
    </row>
    <row r="176" spans="2:6" ht="15" x14ac:dyDescent="0.25">
      <c r="B176" s="5">
        <v>171</v>
      </c>
      <c r="C176" s="46">
        <v>88.44</v>
      </c>
      <c r="D176" s="31">
        <f t="shared" si="6"/>
        <v>0.6699958076521777</v>
      </c>
      <c r="E176" s="6">
        <f t="shared" si="7"/>
        <v>0.6699958076521777</v>
      </c>
      <c r="F176" s="19">
        <f t="shared" si="8"/>
        <v>37.827969999999986</v>
      </c>
    </row>
    <row r="177" spans="2:6" ht="15" x14ac:dyDescent="0.25">
      <c r="B177" s="5">
        <v>172</v>
      </c>
      <c r="C177" s="46">
        <v>87.96</v>
      </c>
      <c r="D177" s="31">
        <f t="shared" si="6"/>
        <v>0.67155372448570294</v>
      </c>
      <c r="E177" s="6">
        <f t="shared" si="7"/>
        <v>0.67155372448570294</v>
      </c>
      <c r="F177" s="19">
        <f t="shared" si="8"/>
        <v>37.915929999999989</v>
      </c>
    </row>
    <row r="178" spans="2:6" ht="15" x14ac:dyDescent="0.25">
      <c r="B178" s="5">
        <v>173</v>
      </c>
      <c r="C178" s="46">
        <v>87.9</v>
      </c>
      <c r="D178" s="31">
        <f t="shared" si="6"/>
        <v>0.6731105786201601</v>
      </c>
      <c r="E178" s="6">
        <f t="shared" si="7"/>
        <v>0.6731105786201601</v>
      </c>
      <c r="F178" s="19">
        <f t="shared" si="8"/>
        <v>38.003829999999986</v>
      </c>
    </row>
    <row r="179" spans="2:6" ht="15" x14ac:dyDescent="0.25">
      <c r="B179" s="5">
        <v>174</v>
      </c>
      <c r="C179" s="46">
        <v>86.99</v>
      </c>
      <c r="D179" s="31">
        <f t="shared" si="6"/>
        <v>0.67465131515208776</v>
      </c>
      <c r="E179" s="6">
        <f t="shared" si="7"/>
        <v>0.67465131515208776</v>
      </c>
      <c r="F179" s="19">
        <f t="shared" si="8"/>
        <v>38.090819999999987</v>
      </c>
    </row>
    <row r="180" spans="2:6" ht="15" x14ac:dyDescent="0.25">
      <c r="B180" s="5">
        <v>175</v>
      </c>
      <c r="C180" s="46">
        <v>86.36</v>
      </c>
      <c r="D180" s="31">
        <f t="shared" si="6"/>
        <v>0.6761808933438026</v>
      </c>
      <c r="E180" s="6">
        <f t="shared" si="7"/>
        <v>0.6761808933438026</v>
      </c>
      <c r="F180" s="19">
        <f t="shared" si="8"/>
        <v>38.177179999999986</v>
      </c>
    </row>
    <row r="181" spans="2:6" ht="15" x14ac:dyDescent="0.25">
      <c r="B181" s="5">
        <v>176</v>
      </c>
      <c r="C181" s="46">
        <v>86.09</v>
      </c>
      <c r="D181" s="31">
        <f t="shared" si="6"/>
        <v>0.67770568938971187</v>
      </c>
      <c r="E181" s="6">
        <f t="shared" si="7"/>
        <v>0.67770568938971187</v>
      </c>
      <c r="F181" s="19">
        <f t="shared" si="8"/>
        <v>38.263269999999984</v>
      </c>
    </row>
    <row r="182" spans="2:6" ht="15" x14ac:dyDescent="0.25">
      <c r="B182" s="5">
        <v>177</v>
      </c>
      <c r="C182" s="46">
        <v>85.62</v>
      </c>
      <c r="D182" s="31">
        <f t="shared" si="6"/>
        <v>0.67922216095958932</v>
      </c>
      <c r="E182" s="6">
        <f t="shared" si="7"/>
        <v>0.67922216095958932</v>
      </c>
      <c r="F182" s="19">
        <f t="shared" si="8"/>
        <v>38.348889999999983</v>
      </c>
    </row>
    <row r="183" spans="2:6" ht="15" x14ac:dyDescent="0.25">
      <c r="B183" s="5">
        <v>178</v>
      </c>
      <c r="C183" s="46">
        <v>84.58</v>
      </c>
      <c r="D183" s="31">
        <f t="shared" si="6"/>
        <v>0.68072021241229019</v>
      </c>
      <c r="E183" s="6">
        <f t="shared" si="7"/>
        <v>0.68072021241229019</v>
      </c>
      <c r="F183" s="19">
        <f t="shared" si="8"/>
        <v>38.433469999999986</v>
      </c>
    </row>
    <row r="184" spans="2:6" ht="15" x14ac:dyDescent="0.25">
      <c r="B184" s="5">
        <v>179</v>
      </c>
      <c r="C184" s="46">
        <v>84.25</v>
      </c>
      <c r="D184" s="31">
        <f t="shared" si="6"/>
        <v>0.68221241902011753</v>
      </c>
      <c r="E184" s="6">
        <f t="shared" si="7"/>
        <v>0.68221241902011753</v>
      </c>
      <c r="F184" s="19">
        <f t="shared" si="8"/>
        <v>38.517719999999983</v>
      </c>
    </row>
    <row r="185" spans="2:6" ht="15" x14ac:dyDescent="0.25">
      <c r="B185" s="5">
        <v>180</v>
      </c>
      <c r="C185" s="46">
        <v>83.42</v>
      </c>
      <c r="D185" s="31">
        <f t="shared" si="6"/>
        <v>0.68368992495750569</v>
      </c>
      <c r="E185" s="6">
        <f t="shared" si="7"/>
        <v>0.68368992495750569</v>
      </c>
      <c r="F185" s="19">
        <f t="shared" si="8"/>
        <v>38.60113999999998</v>
      </c>
    </row>
    <row r="186" spans="2:6" ht="15" x14ac:dyDescent="0.25">
      <c r="B186" s="5">
        <v>181</v>
      </c>
      <c r="C186" s="46">
        <v>82.01</v>
      </c>
      <c r="D186" s="31">
        <f t="shared" si="6"/>
        <v>0.68514245746679847</v>
      </c>
      <c r="E186" s="6">
        <f t="shared" si="7"/>
        <v>0.68514245746679847</v>
      </c>
      <c r="F186" s="19">
        <f t="shared" si="8"/>
        <v>38.683149999999976</v>
      </c>
    </row>
    <row r="187" spans="2:6" ht="15" x14ac:dyDescent="0.25">
      <c r="B187" s="5">
        <v>182</v>
      </c>
      <c r="C187" s="46">
        <v>81.92</v>
      </c>
      <c r="D187" s="31">
        <f t="shared" si="6"/>
        <v>0.68659339592748947</v>
      </c>
      <c r="E187" s="6">
        <f t="shared" si="7"/>
        <v>0.68659339592748947</v>
      </c>
      <c r="F187" s="19">
        <f t="shared" si="8"/>
        <v>38.765069999999973</v>
      </c>
    </row>
    <row r="188" spans="2:6" ht="15" x14ac:dyDescent="0.25">
      <c r="B188" s="5">
        <v>183</v>
      </c>
      <c r="C188" s="46">
        <v>81.760000000000005</v>
      </c>
      <c r="D188" s="31">
        <f t="shared" si="6"/>
        <v>0.68804150052399959</v>
      </c>
      <c r="E188" s="6">
        <f t="shared" si="7"/>
        <v>0.68804150052399959</v>
      </c>
      <c r="F188" s="19">
        <f t="shared" si="8"/>
        <v>38.846829999999976</v>
      </c>
    </row>
    <row r="189" spans="2:6" ht="15" x14ac:dyDescent="0.25">
      <c r="B189" s="5">
        <v>184</v>
      </c>
      <c r="C189" s="46">
        <v>81.17</v>
      </c>
      <c r="D189" s="31">
        <f t="shared" si="6"/>
        <v>0.68947915524634196</v>
      </c>
      <c r="E189" s="6">
        <f t="shared" si="7"/>
        <v>0.68947915524634196</v>
      </c>
      <c r="F189" s="19">
        <f t="shared" si="8"/>
        <v>38.927999999999976</v>
      </c>
    </row>
    <row r="190" spans="2:6" ht="15" x14ac:dyDescent="0.25">
      <c r="B190" s="5">
        <v>185</v>
      </c>
      <c r="C190" s="46">
        <v>80.88</v>
      </c>
      <c r="D190" s="31">
        <f t="shared" si="6"/>
        <v>0.69091167358985628</v>
      </c>
      <c r="E190" s="6">
        <f t="shared" si="7"/>
        <v>0.69091167358985628</v>
      </c>
      <c r="F190" s="19">
        <f t="shared" si="8"/>
        <v>39.008879999999976</v>
      </c>
    </row>
    <row r="191" spans="2:6" ht="15" x14ac:dyDescent="0.25">
      <c r="B191" s="5">
        <v>186</v>
      </c>
      <c r="C191" s="46">
        <v>80.680000000000007</v>
      </c>
      <c r="D191" s="31">
        <f t="shared" si="6"/>
        <v>0.69234064960314423</v>
      </c>
      <c r="E191" s="6">
        <f t="shared" si="7"/>
        <v>0.69234064960314423</v>
      </c>
      <c r="F191" s="19">
        <f t="shared" si="8"/>
        <v>39.089559999999977</v>
      </c>
    </row>
    <row r="192" spans="2:6" ht="15" x14ac:dyDescent="0.25">
      <c r="B192" s="5">
        <v>187</v>
      </c>
      <c r="C192" s="46">
        <v>80.62</v>
      </c>
      <c r="D192" s="31">
        <f t="shared" si="6"/>
        <v>0.69376856291736444</v>
      </c>
      <c r="E192" s="6">
        <f t="shared" si="7"/>
        <v>0.69376856291736444</v>
      </c>
      <c r="F192" s="19">
        <f t="shared" si="8"/>
        <v>39.170179999999981</v>
      </c>
    </row>
    <row r="193" spans="2:6" ht="15" x14ac:dyDescent="0.25">
      <c r="B193" s="5">
        <v>188</v>
      </c>
      <c r="C193" s="46">
        <v>80.33</v>
      </c>
      <c r="D193" s="31">
        <f t="shared" si="6"/>
        <v>0.69519133985275638</v>
      </c>
      <c r="E193" s="6">
        <f t="shared" si="7"/>
        <v>0.69519133985275638</v>
      </c>
      <c r="F193" s="19">
        <f t="shared" si="8"/>
        <v>39.250509999999977</v>
      </c>
    </row>
    <row r="194" spans="2:6" ht="15" x14ac:dyDescent="0.25">
      <c r="B194" s="5">
        <v>189</v>
      </c>
      <c r="C194" s="46">
        <v>79.09</v>
      </c>
      <c r="D194" s="31">
        <f t="shared" si="6"/>
        <v>0.69659215434074528</v>
      </c>
      <c r="E194" s="6">
        <f t="shared" si="7"/>
        <v>0.69659215434074528</v>
      </c>
      <c r="F194" s="19">
        <f t="shared" si="8"/>
        <v>39.329599999999978</v>
      </c>
    </row>
    <row r="195" spans="2:6" ht="15" x14ac:dyDescent="0.25">
      <c r="B195" s="5">
        <v>190</v>
      </c>
      <c r="C195" s="46">
        <v>77.91</v>
      </c>
      <c r="D195" s="31">
        <f t="shared" si="6"/>
        <v>0.6979720690803991</v>
      </c>
      <c r="E195" s="6">
        <f t="shared" si="7"/>
        <v>0.6979720690803991</v>
      </c>
      <c r="F195" s="19">
        <f t="shared" si="8"/>
        <v>39.407509999999981</v>
      </c>
    </row>
    <row r="196" spans="2:6" ht="15" x14ac:dyDescent="0.25">
      <c r="B196" s="5">
        <v>191</v>
      </c>
      <c r="C196" s="46">
        <v>77.349999999999994</v>
      </c>
      <c r="D196" s="31">
        <f t="shared" si="6"/>
        <v>0.69934206529541931</v>
      </c>
      <c r="E196" s="6">
        <f t="shared" si="7"/>
        <v>0.69934206529541931</v>
      </c>
      <c r="F196" s="19">
        <f t="shared" si="8"/>
        <v>39.484859999999983</v>
      </c>
    </row>
    <row r="197" spans="2:6" ht="15" x14ac:dyDescent="0.25">
      <c r="B197" s="5">
        <v>192</v>
      </c>
      <c r="C197" s="46">
        <v>77.010000000000005</v>
      </c>
      <c r="D197" s="31">
        <f t="shared" si="6"/>
        <v>0.70070603954905486</v>
      </c>
      <c r="E197" s="6">
        <f t="shared" si="7"/>
        <v>0.70070603954905486</v>
      </c>
      <c r="F197" s="19">
        <f t="shared" si="8"/>
        <v>39.561869999999985</v>
      </c>
    </row>
    <row r="198" spans="2:6" ht="15" x14ac:dyDescent="0.25">
      <c r="B198" s="5">
        <v>193</v>
      </c>
      <c r="C198" s="46">
        <v>76.84</v>
      </c>
      <c r="D198" s="31">
        <f t="shared" si="6"/>
        <v>0.70206700282199785</v>
      </c>
      <c r="E198" s="6">
        <f t="shared" si="7"/>
        <v>0.70206700282199785</v>
      </c>
      <c r="F198" s="19">
        <f t="shared" si="8"/>
        <v>39.638709999999982</v>
      </c>
    </row>
    <row r="199" spans="2:6" ht="15" x14ac:dyDescent="0.25">
      <c r="B199" s="5">
        <v>194</v>
      </c>
      <c r="C199" s="46">
        <v>76.319999999999993</v>
      </c>
      <c r="D199" s="31">
        <f t="shared" ref="D199:D262" si="9">+F199/($C$1303)*1000</f>
        <v>0.70341875603635262</v>
      </c>
      <c r="E199" s="6">
        <f t="shared" ref="E199:E262" si="10">+F199/($C$1303)*1000</f>
        <v>0.70341875603635262</v>
      </c>
      <c r="F199" s="19">
        <f t="shared" si="8"/>
        <v>39.715029999999985</v>
      </c>
    </row>
    <row r="200" spans="2:6" ht="15" x14ac:dyDescent="0.25">
      <c r="B200" s="5">
        <v>195</v>
      </c>
      <c r="C200" s="46">
        <v>75.72</v>
      </c>
      <c r="D200" s="31">
        <f t="shared" si="9"/>
        <v>0.70475988226002839</v>
      </c>
      <c r="E200" s="6">
        <f t="shared" si="10"/>
        <v>0.70475988226002839</v>
      </c>
      <c r="F200" s="19">
        <f t="shared" si="8"/>
        <v>39.790749999999981</v>
      </c>
    </row>
    <row r="201" spans="2:6" ht="15" x14ac:dyDescent="0.25">
      <c r="B201" s="5">
        <v>196</v>
      </c>
      <c r="C201" s="46">
        <v>75.7</v>
      </c>
      <c r="D201" s="31">
        <f t="shared" si="9"/>
        <v>0.70610065425068158</v>
      </c>
      <c r="E201" s="6">
        <f t="shared" si="10"/>
        <v>0.70610065425068158</v>
      </c>
      <c r="F201" s="19">
        <f t="shared" ref="F201:F264" si="11">+C201/1000+F200</f>
        <v>39.866449999999979</v>
      </c>
    </row>
    <row r="202" spans="2:6" ht="15" x14ac:dyDescent="0.25">
      <c r="B202" s="5">
        <v>197</v>
      </c>
      <c r="C202" s="46">
        <v>75.3</v>
      </c>
      <c r="D202" s="31">
        <f t="shared" si="9"/>
        <v>0.70743434158088214</v>
      </c>
      <c r="E202" s="6">
        <f t="shared" si="10"/>
        <v>0.70743434158088214</v>
      </c>
      <c r="F202" s="19">
        <f t="shared" si="11"/>
        <v>39.941749999999978</v>
      </c>
    </row>
    <row r="203" spans="2:6" ht="15" x14ac:dyDescent="0.25">
      <c r="B203" s="5">
        <v>198</v>
      </c>
      <c r="C203" s="46">
        <v>75.290000000000006</v>
      </c>
      <c r="D203" s="31">
        <f t="shared" si="9"/>
        <v>0.70876785179457147</v>
      </c>
      <c r="E203" s="6">
        <f t="shared" si="10"/>
        <v>0.70876785179457147</v>
      </c>
      <c r="F203" s="19">
        <f t="shared" si="11"/>
        <v>40.01703999999998</v>
      </c>
    </row>
    <row r="204" spans="2:6" ht="15" x14ac:dyDescent="0.25">
      <c r="B204" s="5">
        <v>199</v>
      </c>
      <c r="C204" s="46">
        <v>74.53</v>
      </c>
      <c r="D204" s="31">
        <f t="shared" si="9"/>
        <v>0.71008790115340092</v>
      </c>
      <c r="E204" s="6">
        <f t="shared" si="10"/>
        <v>0.71008790115340092</v>
      </c>
      <c r="F204" s="19">
        <f t="shared" si="11"/>
        <v>40.091569999999983</v>
      </c>
    </row>
    <row r="205" spans="2:6" ht="15" x14ac:dyDescent="0.25">
      <c r="B205" s="5">
        <v>200</v>
      </c>
      <c r="C205" s="46">
        <v>73.930000000000007</v>
      </c>
      <c r="D205" s="31">
        <f t="shared" si="9"/>
        <v>0.71139732352155138</v>
      </c>
      <c r="E205" s="6">
        <f t="shared" si="10"/>
        <v>0.71139732352155138</v>
      </c>
      <c r="F205" s="19">
        <f t="shared" si="11"/>
        <v>40.16549999999998</v>
      </c>
    </row>
    <row r="206" spans="2:6" ht="15" x14ac:dyDescent="0.25">
      <c r="B206" s="5">
        <v>201</v>
      </c>
      <c r="C206" s="46">
        <v>73.12</v>
      </c>
      <c r="D206" s="31">
        <f t="shared" si="9"/>
        <v>0.71269239945228535</v>
      </c>
      <c r="E206" s="6">
        <f t="shared" si="10"/>
        <v>0.71269239945228535</v>
      </c>
      <c r="F206" s="19">
        <f t="shared" si="11"/>
        <v>40.238619999999983</v>
      </c>
    </row>
    <row r="207" spans="2:6" ht="15" x14ac:dyDescent="0.25">
      <c r="B207" s="5">
        <v>202</v>
      </c>
      <c r="C207" s="46">
        <v>72.87</v>
      </c>
      <c r="D207" s="31">
        <f t="shared" si="9"/>
        <v>0.71398304747023655</v>
      </c>
      <c r="E207" s="6">
        <f t="shared" si="10"/>
        <v>0.71398304747023655</v>
      </c>
      <c r="F207" s="19">
        <f t="shared" si="11"/>
        <v>40.311489999999985</v>
      </c>
    </row>
    <row r="208" spans="2:6" ht="15" x14ac:dyDescent="0.25">
      <c r="B208" s="5">
        <v>203</v>
      </c>
      <c r="C208" s="46">
        <v>72.64</v>
      </c>
      <c r="D208" s="31">
        <f t="shared" si="9"/>
        <v>0.71526962180842735</v>
      </c>
      <c r="E208" s="6">
        <f t="shared" si="10"/>
        <v>0.71526962180842735</v>
      </c>
      <c r="F208" s="19">
        <f t="shared" si="11"/>
        <v>40.384129999999985</v>
      </c>
    </row>
    <row r="209" spans="2:6" ht="15" x14ac:dyDescent="0.25">
      <c r="B209" s="5">
        <v>204</v>
      </c>
      <c r="C209" s="46">
        <v>72.45</v>
      </c>
      <c r="D209" s="31">
        <f t="shared" si="9"/>
        <v>0.71655283093290345</v>
      </c>
      <c r="E209" s="6">
        <f t="shared" si="10"/>
        <v>0.71655283093290345</v>
      </c>
      <c r="F209" s="19">
        <f t="shared" si="11"/>
        <v>40.456579999999988</v>
      </c>
    </row>
    <row r="210" spans="2:6" ht="15" x14ac:dyDescent="0.25">
      <c r="B210" s="5">
        <v>205</v>
      </c>
      <c r="C210" s="46">
        <v>72.099999999999994</v>
      </c>
      <c r="D210" s="31">
        <f t="shared" si="9"/>
        <v>0.71782984097948321</v>
      </c>
      <c r="E210" s="6">
        <f t="shared" si="10"/>
        <v>0.71782984097948321</v>
      </c>
      <c r="F210" s="19">
        <f t="shared" si="11"/>
        <v>40.528679999999987</v>
      </c>
    </row>
    <row r="211" spans="2:6" ht="15" x14ac:dyDescent="0.25">
      <c r="B211" s="5">
        <v>206</v>
      </c>
      <c r="C211" s="46">
        <v>71.930000000000007</v>
      </c>
      <c r="D211" s="31">
        <f t="shared" si="9"/>
        <v>0.71910384004537076</v>
      </c>
      <c r="E211" s="6">
        <f t="shared" si="10"/>
        <v>0.71910384004537076</v>
      </c>
      <c r="F211" s="19">
        <f t="shared" si="11"/>
        <v>40.600609999999989</v>
      </c>
    </row>
    <row r="212" spans="2:6" ht="15" x14ac:dyDescent="0.25">
      <c r="B212" s="5">
        <v>207</v>
      </c>
      <c r="C212" s="46">
        <v>71.69</v>
      </c>
      <c r="D212" s="31">
        <f t="shared" si="9"/>
        <v>0.72037358831498666</v>
      </c>
      <c r="E212" s="6">
        <f t="shared" si="10"/>
        <v>0.72037358831498666</v>
      </c>
      <c r="F212" s="19">
        <f t="shared" si="11"/>
        <v>40.672299999999986</v>
      </c>
    </row>
    <row r="213" spans="2:6" ht="15" x14ac:dyDescent="0.25">
      <c r="B213" s="5">
        <v>208</v>
      </c>
      <c r="C213" s="46">
        <v>71.53</v>
      </c>
      <c r="D213" s="31">
        <f t="shared" si="9"/>
        <v>0.72164050272042168</v>
      </c>
      <c r="E213" s="6">
        <f t="shared" si="10"/>
        <v>0.72164050272042168</v>
      </c>
      <c r="F213" s="19">
        <f t="shared" si="11"/>
        <v>40.743829999999988</v>
      </c>
    </row>
    <row r="214" spans="2:6" ht="15" x14ac:dyDescent="0.25">
      <c r="B214" s="5">
        <v>209</v>
      </c>
      <c r="C214" s="46">
        <v>71.09</v>
      </c>
      <c r="D214" s="31">
        <f t="shared" si="9"/>
        <v>0.7228996239993587</v>
      </c>
      <c r="E214" s="6">
        <f t="shared" si="10"/>
        <v>0.7228996239993587</v>
      </c>
      <c r="F214" s="19">
        <f t="shared" si="11"/>
        <v>40.814919999999987</v>
      </c>
    </row>
    <row r="215" spans="2:6" ht="15" x14ac:dyDescent="0.25">
      <c r="B215" s="5">
        <v>210</v>
      </c>
      <c r="C215" s="46">
        <v>70.849999999999994</v>
      </c>
      <c r="D215" s="31">
        <f t="shared" si="9"/>
        <v>0.72415449448202418</v>
      </c>
      <c r="E215" s="6">
        <f t="shared" si="10"/>
        <v>0.72415449448202418</v>
      </c>
      <c r="F215" s="19">
        <f t="shared" si="11"/>
        <v>40.885769999999987</v>
      </c>
    </row>
    <row r="216" spans="2:6" ht="15" x14ac:dyDescent="0.25">
      <c r="B216" s="5">
        <v>211</v>
      </c>
      <c r="C216" s="46">
        <v>70.459999999999994</v>
      </c>
      <c r="D216" s="31">
        <f t="shared" si="9"/>
        <v>0.72540245742074838</v>
      </c>
      <c r="E216" s="6">
        <f t="shared" si="10"/>
        <v>0.72540245742074838</v>
      </c>
      <c r="F216" s="19">
        <f t="shared" si="11"/>
        <v>40.956229999999984</v>
      </c>
    </row>
    <row r="217" spans="2:6" ht="15" x14ac:dyDescent="0.25">
      <c r="B217" s="5">
        <v>212</v>
      </c>
      <c r="C217" s="46">
        <v>70.319999999999993</v>
      </c>
      <c r="D217" s="31">
        <f t="shared" si="9"/>
        <v>0.72664794072831429</v>
      </c>
      <c r="E217" s="6">
        <f t="shared" si="10"/>
        <v>0.72664794072831429</v>
      </c>
      <c r="F217" s="19">
        <f t="shared" si="11"/>
        <v>41.026549999999986</v>
      </c>
    </row>
    <row r="218" spans="2:6" ht="15" x14ac:dyDescent="0.25">
      <c r="B218" s="5">
        <v>213</v>
      </c>
      <c r="C218" s="46">
        <v>70.05</v>
      </c>
      <c r="D218" s="31">
        <f t="shared" si="9"/>
        <v>0.72788864189007463</v>
      </c>
      <c r="E218" s="6">
        <f t="shared" si="10"/>
        <v>0.72788864189007463</v>
      </c>
      <c r="F218" s="19">
        <f t="shared" si="11"/>
        <v>41.096599999999988</v>
      </c>
    </row>
    <row r="219" spans="2:6" ht="15" x14ac:dyDescent="0.25">
      <c r="B219" s="5">
        <v>214</v>
      </c>
      <c r="C219" s="46">
        <v>69.959999999999994</v>
      </c>
      <c r="D219" s="31">
        <f t="shared" si="9"/>
        <v>0.72912774900323318</v>
      </c>
      <c r="E219" s="6">
        <f t="shared" si="10"/>
        <v>0.72912774900323318</v>
      </c>
      <c r="F219" s="19">
        <f t="shared" si="11"/>
        <v>41.16655999999999</v>
      </c>
    </row>
    <row r="220" spans="2:6" ht="15" x14ac:dyDescent="0.25">
      <c r="B220" s="5">
        <v>215</v>
      </c>
      <c r="C220" s="46">
        <v>69.819999999999993</v>
      </c>
      <c r="D220" s="31">
        <f t="shared" si="9"/>
        <v>0.73036437648523322</v>
      </c>
      <c r="E220" s="6">
        <f t="shared" si="10"/>
        <v>0.73036437648523322</v>
      </c>
      <c r="F220" s="19">
        <f t="shared" si="11"/>
        <v>41.23637999999999</v>
      </c>
    </row>
    <row r="221" spans="2:6" ht="15" x14ac:dyDescent="0.25">
      <c r="B221" s="5">
        <v>216</v>
      </c>
      <c r="C221" s="46">
        <v>69.7</v>
      </c>
      <c r="D221" s="31">
        <f t="shared" si="9"/>
        <v>0.73159887856909755</v>
      </c>
      <c r="E221" s="6">
        <f t="shared" si="10"/>
        <v>0.73159887856909755</v>
      </c>
      <c r="F221" s="19">
        <f t="shared" si="11"/>
        <v>41.306079999999987</v>
      </c>
    </row>
    <row r="222" spans="2:6" ht="15" x14ac:dyDescent="0.25">
      <c r="B222" s="5">
        <v>217</v>
      </c>
      <c r="C222" s="46">
        <v>69.27</v>
      </c>
      <c r="D222" s="31">
        <f t="shared" si="9"/>
        <v>0.73282576464297533</v>
      </c>
      <c r="E222" s="6">
        <f t="shared" si="10"/>
        <v>0.73282576464297533</v>
      </c>
      <c r="F222" s="19">
        <f t="shared" si="11"/>
        <v>41.37534999999999</v>
      </c>
    </row>
    <row r="223" spans="2:6" ht="15" x14ac:dyDescent="0.25">
      <c r="B223" s="5">
        <v>218</v>
      </c>
      <c r="C223" s="46">
        <v>69.17</v>
      </c>
      <c r="D223" s="31">
        <f t="shared" si="9"/>
        <v>0.73405087955173998</v>
      </c>
      <c r="E223" s="6">
        <f t="shared" si="10"/>
        <v>0.73405087955173998</v>
      </c>
      <c r="F223" s="19">
        <f t="shared" si="11"/>
        <v>41.44451999999999</v>
      </c>
    </row>
    <row r="224" spans="2:6" ht="15" x14ac:dyDescent="0.25">
      <c r="B224" s="5">
        <v>219</v>
      </c>
      <c r="C224" s="46">
        <v>68.900000000000006</v>
      </c>
      <c r="D224" s="31">
        <f t="shared" si="9"/>
        <v>0.73527121231469916</v>
      </c>
      <c r="E224" s="6">
        <f t="shared" si="10"/>
        <v>0.73527121231469916</v>
      </c>
      <c r="F224" s="19">
        <f t="shared" si="11"/>
        <v>41.513419999999989</v>
      </c>
    </row>
    <row r="225" spans="2:6" ht="15" x14ac:dyDescent="0.25">
      <c r="B225" s="5">
        <v>220</v>
      </c>
      <c r="C225" s="46">
        <v>68.86</v>
      </c>
      <c r="D225" s="31">
        <f t="shared" si="9"/>
        <v>0.73649083661161296</v>
      </c>
      <c r="E225" s="6">
        <f t="shared" si="10"/>
        <v>0.73649083661161296</v>
      </c>
      <c r="F225" s="19">
        <f t="shared" si="11"/>
        <v>41.58227999999999</v>
      </c>
    </row>
    <row r="226" spans="2:6" ht="15" x14ac:dyDescent="0.25">
      <c r="B226" s="5">
        <v>221</v>
      </c>
      <c r="C226" s="46">
        <v>68.239999999999995</v>
      </c>
      <c r="D226" s="31">
        <f t="shared" si="9"/>
        <v>0.73769947968482552</v>
      </c>
      <c r="E226" s="6">
        <f t="shared" si="10"/>
        <v>0.73769947968482552</v>
      </c>
      <c r="F226" s="19">
        <f t="shared" si="11"/>
        <v>41.650519999999993</v>
      </c>
    </row>
    <row r="227" spans="2:6" ht="15" x14ac:dyDescent="0.25">
      <c r="B227" s="5">
        <v>222</v>
      </c>
      <c r="C227" s="46">
        <v>68.23</v>
      </c>
      <c r="D227" s="31">
        <f t="shared" si="9"/>
        <v>0.73890794564152651</v>
      </c>
      <c r="E227" s="6">
        <f t="shared" si="10"/>
        <v>0.73890794564152651</v>
      </c>
      <c r="F227" s="19">
        <f t="shared" si="11"/>
        <v>41.718749999999993</v>
      </c>
    </row>
    <row r="228" spans="2:6" ht="15" x14ac:dyDescent="0.25">
      <c r="B228" s="5">
        <v>223</v>
      </c>
      <c r="C228" s="46">
        <v>68.099999999999994</v>
      </c>
      <c r="D228" s="31">
        <f t="shared" si="9"/>
        <v>0.74011410908358044</v>
      </c>
      <c r="E228" s="6">
        <f t="shared" si="10"/>
        <v>0.74011410908358044</v>
      </c>
      <c r="F228" s="19">
        <f t="shared" si="11"/>
        <v>41.786849999999994</v>
      </c>
    </row>
    <row r="229" spans="2:6" ht="15" x14ac:dyDescent="0.25">
      <c r="B229" s="5">
        <v>224</v>
      </c>
      <c r="C229" s="46">
        <v>67.739999999999995</v>
      </c>
      <c r="D229" s="31">
        <f t="shared" si="9"/>
        <v>0.74131389633122713</v>
      </c>
      <c r="E229" s="6">
        <f t="shared" si="10"/>
        <v>0.74131389633122713</v>
      </c>
      <c r="F229" s="19">
        <f t="shared" si="11"/>
        <v>41.854589999999995</v>
      </c>
    </row>
    <row r="230" spans="2:6" ht="15" x14ac:dyDescent="0.25">
      <c r="B230" s="5">
        <v>225</v>
      </c>
      <c r="C230" s="46">
        <v>66.650000000000006</v>
      </c>
      <c r="D230" s="31">
        <f t="shared" si="9"/>
        <v>0.74249437787914041</v>
      </c>
      <c r="E230" s="6">
        <f t="shared" si="10"/>
        <v>0.74249437787914041</v>
      </c>
      <c r="F230" s="19">
        <f t="shared" si="11"/>
        <v>41.921239999999997</v>
      </c>
    </row>
    <row r="231" spans="2:6" ht="15" x14ac:dyDescent="0.25">
      <c r="B231" s="5">
        <v>226</v>
      </c>
      <c r="C231" s="46">
        <v>66.58</v>
      </c>
      <c r="D231" s="31">
        <f t="shared" si="9"/>
        <v>0.74367361961147449</v>
      </c>
      <c r="E231" s="6">
        <f t="shared" si="10"/>
        <v>0.74367361961147449</v>
      </c>
      <c r="F231" s="19">
        <f t="shared" si="11"/>
        <v>41.987819999999999</v>
      </c>
    </row>
    <row r="232" spans="2:6" ht="15" x14ac:dyDescent="0.25">
      <c r="B232" s="5">
        <v>227</v>
      </c>
      <c r="C232" s="46">
        <v>66.349999999999994</v>
      </c>
      <c r="D232" s="31">
        <f t="shared" si="9"/>
        <v>0.74484878766404838</v>
      </c>
      <c r="E232" s="6">
        <f t="shared" si="10"/>
        <v>0.74484878766404838</v>
      </c>
      <c r="F232" s="19">
        <f t="shared" si="11"/>
        <v>42.054169999999999</v>
      </c>
    </row>
    <row r="233" spans="2:6" ht="15" x14ac:dyDescent="0.25">
      <c r="B233" s="5">
        <v>228</v>
      </c>
      <c r="C233" s="46">
        <v>66.260000000000005</v>
      </c>
      <c r="D233" s="31">
        <f t="shared" si="9"/>
        <v>0.74602236166802038</v>
      </c>
      <c r="E233" s="6">
        <f t="shared" si="10"/>
        <v>0.74602236166802038</v>
      </c>
      <c r="F233" s="19">
        <f t="shared" si="11"/>
        <v>42.120429999999999</v>
      </c>
    </row>
    <row r="234" spans="2:6" ht="15" x14ac:dyDescent="0.25">
      <c r="B234" s="5">
        <v>229</v>
      </c>
      <c r="C234" s="46">
        <v>66.209999999999994</v>
      </c>
      <c r="D234" s="31">
        <f t="shared" si="9"/>
        <v>0.74719505008943576</v>
      </c>
      <c r="E234" s="6">
        <f t="shared" si="10"/>
        <v>0.74719505008943576</v>
      </c>
      <c r="F234" s="19">
        <f t="shared" si="11"/>
        <v>42.186639999999997</v>
      </c>
    </row>
    <row r="235" spans="2:6" ht="15" x14ac:dyDescent="0.25">
      <c r="B235" s="5">
        <v>230</v>
      </c>
      <c r="C235" s="46">
        <v>65.97</v>
      </c>
      <c r="D235" s="31">
        <f t="shared" si="9"/>
        <v>0.74836348771457972</v>
      </c>
      <c r="E235" s="6">
        <f t="shared" si="10"/>
        <v>0.74836348771457972</v>
      </c>
      <c r="F235" s="19">
        <f t="shared" si="11"/>
        <v>42.252609999999997</v>
      </c>
    </row>
    <row r="236" spans="2:6" ht="15" x14ac:dyDescent="0.25">
      <c r="B236" s="5">
        <v>231</v>
      </c>
      <c r="C236" s="46">
        <v>65.680000000000007</v>
      </c>
      <c r="D236" s="31">
        <f t="shared" si="9"/>
        <v>0.74952678896089542</v>
      </c>
      <c r="E236" s="6">
        <f t="shared" si="10"/>
        <v>0.74952678896089542</v>
      </c>
      <c r="F236" s="19">
        <f t="shared" si="11"/>
        <v>42.318289999999998</v>
      </c>
    </row>
    <row r="237" spans="2:6" ht="15" x14ac:dyDescent="0.25">
      <c r="B237" s="5">
        <v>232</v>
      </c>
      <c r="C237" s="46">
        <v>65.680000000000007</v>
      </c>
      <c r="D237" s="31">
        <f t="shared" si="9"/>
        <v>0.75069009020721122</v>
      </c>
      <c r="E237" s="6">
        <f t="shared" si="10"/>
        <v>0.75069009020721122</v>
      </c>
      <c r="F237" s="19">
        <f t="shared" si="11"/>
        <v>42.383969999999998</v>
      </c>
    </row>
    <row r="238" spans="2:6" ht="15" x14ac:dyDescent="0.25">
      <c r="B238" s="5">
        <v>233</v>
      </c>
      <c r="C238" s="46">
        <v>65.569999999999993</v>
      </c>
      <c r="D238" s="31">
        <f t="shared" si="9"/>
        <v>0.75185144317190244</v>
      </c>
      <c r="E238" s="6">
        <f t="shared" si="10"/>
        <v>0.75185144317190244</v>
      </c>
      <c r="F238" s="19">
        <f t="shared" si="11"/>
        <v>42.449539999999999</v>
      </c>
    </row>
    <row r="239" spans="2:6" ht="15" x14ac:dyDescent="0.25">
      <c r="B239" s="5">
        <v>234</v>
      </c>
      <c r="C239" s="46">
        <v>65.34</v>
      </c>
      <c r="D239" s="31">
        <f t="shared" si="9"/>
        <v>0.75300872245683348</v>
      </c>
      <c r="E239" s="6">
        <f t="shared" si="10"/>
        <v>0.75300872245683348</v>
      </c>
      <c r="F239" s="19">
        <f t="shared" si="11"/>
        <v>42.514879999999998</v>
      </c>
    </row>
    <row r="240" spans="2:6" ht="15" x14ac:dyDescent="0.25">
      <c r="B240" s="5">
        <v>235</v>
      </c>
      <c r="C240" s="46">
        <v>64.97</v>
      </c>
      <c r="D240" s="31">
        <f t="shared" si="9"/>
        <v>0.75415944843084592</v>
      </c>
      <c r="E240" s="6">
        <f t="shared" si="10"/>
        <v>0.75415944843084592</v>
      </c>
      <c r="F240" s="19">
        <f t="shared" si="11"/>
        <v>42.57985</v>
      </c>
    </row>
    <row r="241" spans="2:6" ht="15" x14ac:dyDescent="0.25">
      <c r="B241" s="5">
        <v>236</v>
      </c>
      <c r="C241" s="46">
        <v>64.92</v>
      </c>
      <c r="D241" s="31">
        <f t="shared" si="9"/>
        <v>0.75530928882230186</v>
      </c>
      <c r="E241" s="6">
        <f t="shared" si="10"/>
        <v>0.75530928882230186</v>
      </c>
      <c r="F241" s="19">
        <f t="shared" si="11"/>
        <v>42.644770000000001</v>
      </c>
    </row>
    <row r="242" spans="2:6" ht="15" x14ac:dyDescent="0.25">
      <c r="B242" s="5">
        <v>237</v>
      </c>
      <c r="C242" s="46">
        <v>64.62</v>
      </c>
      <c r="D242" s="31">
        <f t="shared" si="9"/>
        <v>0.75645381571841819</v>
      </c>
      <c r="E242" s="6">
        <f t="shared" si="10"/>
        <v>0.75645381571841819</v>
      </c>
      <c r="F242" s="19">
        <f t="shared" si="11"/>
        <v>42.709389999999999</v>
      </c>
    </row>
    <row r="243" spans="2:6" ht="15" x14ac:dyDescent="0.25">
      <c r="B243" s="5">
        <v>238</v>
      </c>
      <c r="C243" s="46">
        <v>64.45</v>
      </c>
      <c r="D243" s="31">
        <f t="shared" si="9"/>
        <v>0.75759533163384229</v>
      </c>
      <c r="E243" s="6">
        <f t="shared" si="10"/>
        <v>0.75759533163384229</v>
      </c>
      <c r="F243" s="19">
        <f t="shared" si="11"/>
        <v>42.77384</v>
      </c>
    </row>
    <row r="244" spans="2:6" ht="15" x14ac:dyDescent="0.25">
      <c r="B244" s="5">
        <v>239</v>
      </c>
      <c r="C244" s="46">
        <v>63.58</v>
      </c>
      <c r="D244" s="31">
        <f t="shared" si="9"/>
        <v>0.75872143841278183</v>
      </c>
      <c r="E244" s="6">
        <f t="shared" si="10"/>
        <v>0.75872143841278183</v>
      </c>
      <c r="F244" s="19">
        <f t="shared" si="11"/>
        <v>42.837420000000002</v>
      </c>
    </row>
    <row r="245" spans="2:6" ht="15" x14ac:dyDescent="0.25">
      <c r="B245" s="5">
        <v>240</v>
      </c>
      <c r="C245" s="46">
        <v>63.36</v>
      </c>
      <c r="D245" s="31">
        <f t="shared" si="9"/>
        <v>0.75984364862847265</v>
      </c>
      <c r="E245" s="6">
        <f t="shared" si="10"/>
        <v>0.75984364862847265</v>
      </c>
      <c r="F245" s="19">
        <f t="shared" si="11"/>
        <v>42.900780000000005</v>
      </c>
    </row>
    <row r="246" spans="2:6" ht="15" x14ac:dyDescent="0.25">
      <c r="B246" s="5">
        <v>241</v>
      </c>
      <c r="C246" s="46">
        <v>63.28</v>
      </c>
      <c r="D246" s="31">
        <f t="shared" si="9"/>
        <v>0.7609644419120728</v>
      </c>
      <c r="E246" s="6">
        <f t="shared" si="10"/>
        <v>0.7609644419120728</v>
      </c>
      <c r="F246" s="19">
        <f t="shared" si="11"/>
        <v>42.964060000000003</v>
      </c>
    </row>
    <row r="247" spans="2:6" ht="15" x14ac:dyDescent="0.25">
      <c r="B247" s="5">
        <v>242</v>
      </c>
      <c r="C247" s="46">
        <v>63.21</v>
      </c>
      <c r="D247" s="31">
        <f t="shared" si="9"/>
        <v>0.76208399538009375</v>
      </c>
      <c r="E247" s="6">
        <f t="shared" si="10"/>
        <v>0.76208399538009375</v>
      </c>
      <c r="F247" s="19">
        <f t="shared" si="11"/>
        <v>43.027270000000001</v>
      </c>
    </row>
    <row r="248" spans="2:6" ht="15" x14ac:dyDescent="0.25">
      <c r="B248" s="5">
        <v>243</v>
      </c>
      <c r="C248" s="46">
        <v>63.13</v>
      </c>
      <c r="D248" s="31">
        <f t="shared" si="9"/>
        <v>0.76320213191602426</v>
      </c>
      <c r="E248" s="6">
        <f t="shared" si="10"/>
        <v>0.76320213191602426</v>
      </c>
      <c r="F248" s="19">
        <f t="shared" si="11"/>
        <v>43.090400000000002</v>
      </c>
    </row>
    <row r="249" spans="2:6" ht="15" x14ac:dyDescent="0.25">
      <c r="B249" s="5">
        <v>244</v>
      </c>
      <c r="C249" s="46">
        <v>62.62</v>
      </c>
      <c r="D249" s="31">
        <f t="shared" si="9"/>
        <v>0.76431123550987778</v>
      </c>
      <c r="E249" s="6">
        <f t="shared" si="10"/>
        <v>0.76431123550987778</v>
      </c>
      <c r="F249" s="19">
        <f t="shared" si="11"/>
        <v>43.153020000000005</v>
      </c>
    </row>
    <row r="250" spans="2:6" ht="15" x14ac:dyDescent="0.25">
      <c r="B250" s="5">
        <v>245</v>
      </c>
      <c r="C250" s="46">
        <v>62.22</v>
      </c>
      <c r="D250" s="31">
        <f t="shared" si="9"/>
        <v>0.76541325444327868</v>
      </c>
      <c r="E250" s="6">
        <f t="shared" si="10"/>
        <v>0.76541325444327868</v>
      </c>
      <c r="F250" s="19">
        <f t="shared" si="11"/>
        <v>43.215240000000009</v>
      </c>
    </row>
    <row r="251" spans="2:6" ht="15" x14ac:dyDescent="0.25">
      <c r="B251" s="5">
        <v>246</v>
      </c>
      <c r="C251" s="46">
        <v>62.08</v>
      </c>
      <c r="D251" s="31">
        <f t="shared" si="9"/>
        <v>0.76651279374552117</v>
      </c>
      <c r="E251" s="6">
        <f t="shared" si="10"/>
        <v>0.76651279374552117</v>
      </c>
      <c r="F251" s="19">
        <f t="shared" si="11"/>
        <v>43.27732000000001</v>
      </c>
    </row>
    <row r="252" spans="2:6" ht="15" x14ac:dyDescent="0.25">
      <c r="B252" s="5">
        <v>247</v>
      </c>
      <c r="C252" s="46">
        <v>61.04</v>
      </c>
      <c r="D252" s="31">
        <f t="shared" si="9"/>
        <v>0.76759391293058676</v>
      </c>
      <c r="E252" s="6">
        <f t="shared" si="10"/>
        <v>0.76759391293058676</v>
      </c>
      <c r="F252" s="19">
        <f t="shared" si="11"/>
        <v>43.338360000000009</v>
      </c>
    </row>
    <row r="253" spans="2:6" ht="15" x14ac:dyDescent="0.25">
      <c r="B253" s="5">
        <v>248</v>
      </c>
      <c r="C253" s="46">
        <v>60.94</v>
      </c>
      <c r="D253" s="31">
        <f t="shared" si="9"/>
        <v>0.76867326095053923</v>
      </c>
      <c r="E253" s="6">
        <f t="shared" si="10"/>
        <v>0.76867326095053923</v>
      </c>
      <c r="F253" s="19">
        <f t="shared" si="11"/>
        <v>43.399300000000011</v>
      </c>
    </row>
    <row r="254" spans="2:6" ht="15" x14ac:dyDescent="0.25">
      <c r="B254" s="5">
        <v>249</v>
      </c>
      <c r="C254" s="46">
        <v>59.74</v>
      </c>
      <c r="D254" s="31">
        <f t="shared" si="9"/>
        <v>0.76973135498913403</v>
      </c>
      <c r="E254" s="6">
        <f t="shared" si="10"/>
        <v>0.76973135498913403</v>
      </c>
      <c r="F254" s="19">
        <f t="shared" si="11"/>
        <v>43.459040000000009</v>
      </c>
    </row>
    <row r="255" spans="2:6" ht="15" x14ac:dyDescent="0.25">
      <c r="B255" s="5">
        <v>250</v>
      </c>
      <c r="C255" s="46">
        <v>59.15</v>
      </c>
      <c r="D255" s="31">
        <f t="shared" si="9"/>
        <v>0.7707789991535613</v>
      </c>
      <c r="E255" s="6">
        <f t="shared" si="10"/>
        <v>0.7707789991535613</v>
      </c>
      <c r="F255" s="19">
        <f t="shared" si="11"/>
        <v>43.518190000000011</v>
      </c>
    </row>
    <row r="256" spans="2:6" ht="15" x14ac:dyDescent="0.25">
      <c r="B256" s="5">
        <v>251</v>
      </c>
      <c r="C256" s="46">
        <v>59.05</v>
      </c>
      <c r="D256" s="31">
        <f t="shared" si="9"/>
        <v>0.77182487215287521</v>
      </c>
      <c r="E256" s="6">
        <f t="shared" si="10"/>
        <v>0.77182487215287521</v>
      </c>
      <c r="F256" s="19">
        <f t="shared" si="11"/>
        <v>43.57724000000001</v>
      </c>
    </row>
    <row r="257" spans="2:6" ht="15" x14ac:dyDescent="0.25">
      <c r="B257" s="5">
        <v>252</v>
      </c>
      <c r="C257" s="46">
        <v>59.04</v>
      </c>
      <c r="D257" s="31">
        <f t="shared" si="9"/>
        <v>0.772870568035678</v>
      </c>
      <c r="E257" s="6">
        <f t="shared" si="10"/>
        <v>0.772870568035678</v>
      </c>
      <c r="F257" s="19">
        <f t="shared" si="11"/>
        <v>43.636280000000014</v>
      </c>
    </row>
    <row r="258" spans="2:6" ht="15" x14ac:dyDescent="0.25">
      <c r="B258" s="5">
        <v>253</v>
      </c>
      <c r="C258" s="46">
        <v>58.99</v>
      </c>
      <c r="D258" s="31">
        <f t="shared" si="9"/>
        <v>0.77391537833592428</v>
      </c>
      <c r="E258" s="6">
        <f t="shared" si="10"/>
        <v>0.77391537833592428</v>
      </c>
      <c r="F258" s="19">
        <f t="shared" si="11"/>
        <v>43.695270000000015</v>
      </c>
    </row>
    <row r="259" spans="2:6" ht="15" x14ac:dyDescent="0.25">
      <c r="B259" s="5">
        <v>254</v>
      </c>
      <c r="C259" s="46">
        <v>58.27</v>
      </c>
      <c r="D259" s="31">
        <f t="shared" si="9"/>
        <v>0.77494743624735574</v>
      </c>
      <c r="E259" s="6">
        <f t="shared" si="10"/>
        <v>0.77494743624735574</v>
      </c>
      <c r="F259" s="19">
        <f t="shared" si="11"/>
        <v>43.753540000000015</v>
      </c>
    </row>
    <row r="260" spans="2:6" ht="15" x14ac:dyDescent="0.25">
      <c r="B260" s="5">
        <v>255</v>
      </c>
      <c r="C260" s="46">
        <v>58.16</v>
      </c>
      <c r="D260" s="31">
        <f t="shared" si="9"/>
        <v>0.77597754587716261</v>
      </c>
      <c r="E260" s="6">
        <f t="shared" si="10"/>
        <v>0.77597754587716261</v>
      </c>
      <c r="F260" s="19">
        <f t="shared" si="11"/>
        <v>43.811700000000016</v>
      </c>
    </row>
    <row r="261" spans="2:6" ht="15" x14ac:dyDescent="0.25">
      <c r="B261" s="5">
        <v>256</v>
      </c>
      <c r="C261" s="46">
        <v>58.04</v>
      </c>
      <c r="D261" s="31">
        <f t="shared" si="9"/>
        <v>0.77700553010883389</v>
      </c>
      <c r="E261" s="6">
        <f t="shared" si="10"/>
        <v>0.77700553010883389</v>
      </c>
      <c r="F261" s="19">
        <f t="shared" si="11"/>
        <v>43.869740000000014</v>
      </c>
    </row>
    <row r="262" spans="2:6" ht="15" x14ac:dyDescent="0.25">
      <c r="B262" s="5">
        <v>257</v>
      </c>
      <c r="C262" s="46">
        <v>57.7</v>
      </c>
      <c r="D262" s="31">
        <f t="shared" si="9"/>
        <v>0.77802749237912039</v>
      </c>
      <c r="E262" s="6">
        <f t="shared" si="10"/>
        <v>0.77802749237912039</v>
      </c>
      <c r="F262" s="19">
        <f t="shared" si="11"/>
        <v>43.927440000000011</v>
      </c>
    </row>
    <row r="263" spans="2:6" ht="15" x14ac:dyDescent="0.25">
      <c r="B263" s="5">
        <v>258</v>
      </c>
      <c r="C263" s="46">
        <v>56.22</v>
      </c>
      <c r="D263" s="31">
        <f t="shared" ref="D263:D326" si="12">+F263/($C$1303)*1000</f>
        <v>0.77902324140573243</v>
      </c>
      <c r="E263" s="6">
        <f t="shared" ref="E263:E326" si="13">+F263/($C$1303)*1000</f>
        <v>0.77902324140573243</v>
      </c>
      <c r="F263" s="19">
        <f t="shared" si="11"/>
        <v>43.983660000000015</v>
      </c>
    </row>
    <row r="264" spans="2:6" ht="15" x14ac:dyDescent="0.25">
      <c r="B264" s="5">
        <v>259</v>
      </c>
      <c r="C264" s="46">
        <v>56.02</v>
      </c>
      <c r="D264" s="31">
        <f t="shared" si="12"/>
        <v>0.78001544810211787</v>
      </c>
      <c r="E264" s="6">
        <f t="shared" si="13"/>
        <v>0.78001544810211787</v>
      </c>
      <c r="F264" s="19">
        <f t="shared" si="11"/>
        <v>44.039680000000011</v>
      </c>
    </row>
    <row r="265" spans="2:6" ht="15" x14ac:dyDescent="0.25">
      <c r="B265" s="5">
        <v>260</v>
      </c>
      <c r="C265" s="46">
        <v>55.45</v>
      </c>
      <c r="D265" s="31">
        <f t="shared" si="12"/>
        <v>0.78099755915735858</v>
      </c>
      <c r="E265" s="6">
        <f t="shared" si="13"/>
        <v>0.78099755915735858</v>
      </c>
      <c r="F265" s="19">
        <f t="shared" ref="F265:F328" si="14">+C265/1000+F264</f>
        <v>44.095130000000012</v>
      </c>
    </row>
    <row r="266" spans="2:6" ht="15" x14ac:dyDescent="0.25">
      <c r="B266" s="5">
        <v>261</v>
      </c>
      <c r="C266" s="46">
        <v>54.99</v>
      </c>
      <c r="D266" s="31">
        <f t="shared" si="12"/>
        <v>0.7819715228530788</v>
      </c>
      <c r="E266" s="6">
        <f t="shared" si="13"/>
        <v>0.7819715228530788</v>
      </c>
      <c r="F266" s="19">
        <f t="shared" si="14"/>
        <v>44.150120000000008</v>
      </c>
    </row>
    <row r="267" spans="2:6" ht="15" x14ac:dyDescent="0.25">
      <c r="B267" s="5">
        <v>262</v>
      </c>
      <c r="C267" s="46">
        <v>54.89</v>
      </c>
      <c r="D267" s="31">
        <f t="shared" si="12"/>
        <v>0.7829437153836859</v>
      </c>
      <c r="E267" s="6">
        <f t="shared" si="13"/>
        <v>0.7829437153836859</v>
      </c>
      <c r="F267" s="19">
        <f t="shared" si="14"/>
        <v>44.205010000000009</v>
      </c>
    </row>
    <row r="268" spans="2:6" ht="15" x14ac:dyDescent="0.25">
      <c r="B268" s="5">
        <v>263</v>
      </c>
      <c r="C268" s="46">
        <v>54.81</v>
      </c>
      <c r="D268" s="31">
        <f t="shared" si="12"/>
        <v>0.78391449098220256</v>
      </c>
      <c r="E268" s="6">
        <f t="shared" si="13"/>
        <v>0.78391449098220256</v>
      </c>
      <c r="F268" s="19">
        <f t="shared" si="14"/>
        <v>44.259820000000012</v>
      </c>
    </row>
    <row r="269" spans="2:6" ht="15" x14ac:dyDescent="0.25">
      <c r="B269" s="5">
        <v>264</v>
      </c>
      <c r="C269" s="46">
        <v>54.8</v>
      </c>
      <c r="D269" s="31">
        <f t="shared" si="12"/>
        <v>0.78488508946420765</v>
      </c>
      <c r="E269" s="6">
        <f t="shared" si="13"/>
        <v>0.78488508946420765</v>
      </c>
      <c r="F269" s="19">
        <f t="shared" si="14"/>
        <v>44.314620000000012</v>
      </c>
    </row>
    <row r="270" spans="2:6" ht="15" x14ac:dyDescent="0.25">
      <c r="B270" s="5">
        <v>265</v>
      </c>
      <c r="C270" s="46">
        <v>54.52</v>
      </c>
      <c r="D270" s="31">
        <f t="shared" si="12"/>
        <v>0.78585072868389605</v>
      </c>
      <c r="E270" s="6">
        <f t="shared" si="13"/>
        <v>0.78585072868389605</v>
      </c>
      <c r="F270" s="19">
        <f t="shared" si="14"/>
        <v>44.369140000000009</v>
      </c>
    </row>
    <row r="271" spans="2:6" ht="15" x14ac:dyDescent="0.25">
      <c r="B271" s="5">
        <v>266</v>
      </c>
      <c r="C271" s="46">
        <v>53.82</v>
      </c>
      <c r="D271" s="31">
        <f t="shared" si="12"/>
        <v>0.78680396974779243</v>
      </c>
      <c r="E271" s="6">
        <f t="shared" si="13"/>
        <v>0.78680396974779243</v>
      </c>
      <c r="F271" s="19">
        <f t="shared" si="14"/>
        <v>44.42296000000001</v>
      </c>
    </row>
    <row r="272" spans="2:6" ht="15" x14ac:dyDescent="0.25">
      <c r="B272" s="5">
        <v>267</v>
      </c>
      <c r="C272" s="46">
        <v>53.75</v>
      </c>
      <c r="D272" s="31">
        <f t="shared" si="12"/>
        <v>0.78775597099610972</v>
      </c>
      <c r="E272" s="6">
        <f t="shared" si="13"/>
        <v>0.78775597099610972</v>
      </c>
      <c r="F272" s="19">
        <f t="shared" si="14"/>
        <v>44.476710000000011</v>
      </c>
    </row>
    <row r="273" spans="2:6" ht="15" x14ac:dyDescent="0.25">
      <c r="B273" s="5">
        <v>268</v>
      </c>
      <c r="C273" s="46">
        <v>53.44</v>
      </c>
      <c r="D273" s="31">
        <f t="shared" si="12"/>
        <v>0.78870248163257617</v>
      </c>
      <c r="E273" s="6">
        <f t="shared" si="13"/>
        <v>0.78870248163257617</v>
      </c>
      <c r="F273" s="19">
        <f t="shared" si="14"/>
        <v>44.530150000000013</v>
      </c>
    </row>
    <row r="274" spans="2:6" ht="15" x14ac:dyDescent="0.25">
      <c r="B274" s="5">
        <v>269</v>
      </c>
      <c r="C274" s="46">
        <v>53.02</v>
      </c>
      <c r="D274" s="31">
        <f t="shared" si="12"/>
        <v>0.7896415533755673</v>
      </c>
      <c r="E274" s="6">
        <f t="shared" si="13"/>
        <v>0.7896415533755673</v>
      </c>
      <c r="F274" s="19">
        <f t="shared" si="14"/>
        <v>44.58317000000001</v>
      </c>
    </row>
    <row r="275" spans="2:6" ht="15" x14ac:dyDescent="0.25">
      <c r="B275" s="5">
        <v>270</v>
      </c>
      <c r="C275" s="46">
        <v>52.99</v>
      </c>
      <c r="D275" s="31">
        <f t="shared" si="12"/>
        <v>0.79058009376902449</v>
      </c>
      <c r="E275" s="6">
        <f t="shared" si="13"/>
        <v>0.79058009376902449</v>
      </c>
      <c r="F275" s="19">
        <f t="shared" si="14"/>
        <v>44.636160000000011</v>
      </c>
    </row>
    <row r="276" spans="2:6" ht="15" x14ac:dyDescent="0.25">
      <c r="B276" s="5">
        <v>271</v>
      </c>
      <c r="C276" s="46">
        <v>52.81</v>
      </c>
      <c r="D276" s="31">
        <f t="shared" si="12"/>
        <v>0.79151544606527802</v>
      </c>
      <c r="E276" s="6">
        <f t="shared" si="13"/>
        <v>0.79151544606527802</v>
      </c>
      <c r="F276" s="19">
        <f t="shared" si="14"/>
        <v>44.688970000000012</v>
      </c>
    </row>
    <row r="277" spans="2:6" ht="15" x14ac:dyDescent="0.25">
      <c r="B277" s="5">
        <v>272</v>
      </c>
      <c r="C277" s="46">
        <v>52.77</v>
      </c>
      <c r="D277" s="31">
        <f t="shared" si="12"/>
        <v>0.79245008989548649</v>
      </c>
      <c r="E277" s="6">
        <f t="shared" si="13"/>
        <v>0.79245008989548649</v>
      </c>
      <c r="F277" s="19">
        <f t="shared" si="14"/>
        <v>44.741740000000014</v>
      </c>
    </row>
    <row r="278" spans="2:6" ht="15" x14ac:dyDescent="0.25">
      <c r="B278" s="5">
        <v>273</v>
      </c>
      <c r="C278" s="46">
        <v>52.58</v>
      </c>
      <c r="D278" s="31">
        <f t="shared" si="12"/>
        <v>0.79338136851197971</v>
      </c>
      <c r="E278" s="6">
        <f t="shared" si="13"/>
        <v>0.79338136851197971</v>
      </c>
      <c r="F278" s="19">
        <f t="shared" si="14"/>
        <v>44.794320000000013</v>
      </c>
    </row>
    <row r="279" spans="2:6" ht="15" x14ac:dyDescent="0.25">
      <c r="B279" s="5">
        <v>274</v>
      </c>
      <c r="C279" s="46">
        <v>52.57</v>
      </c>
      <c r="D279" s="31">
        <f t="shared" si="12"/>
        <v>0.79431247001196192</v>
      </c>
      <c r="E279" s="6">
        <f t="shared" si="13"/>
        <v>0.79431247001196192</v>
      </c>
      <c r="F279" s="19">
        <f t="shared" si="14"/>
        <v>44.846890000000016</v>
      </c>
    </row>
    <row r="280" spans="2:6" ht="15" x14ac:dyDescent="0.25">
      <c r="B280" s="5">
        <v>275</v>
      </c>
      <c r="C280" s="46">
        <v>52.19</v>
      </c>
      <c r="D280" s="31">
        <f t="shared" si="12"/>
        <v>0.79523684108451398</v>
      </c>
      <c r="E280" s="6">
        <f t="shared" si="13"/>
        <v>0.79523684108451398</v>
      </c>
      <c r="F280" s="19">
        <f t="shared" si="14"/>
        <v>44.899080000000019</v>
      </c>
    </row>
    <row r="281" spans="2:6" ht="15" x14ac:dyDescent="0.25">
      <c r="B281" s="5">
        <v>276</v>
      </c>
      <c r="C281" s="46">
        <v>51.89</v>
      </c>
      <c r="D281" s="31">
        <f t="shared" si="12"/>
        <v>0.79615589866172665</v>
      </c>
      <c r="E281" s="6">
        <f t="shared" si="13"/>
        <v>0.79615589866172665</v>
      </c>
      <c r="F281" s="19">
        <f t="shared" si="14"/>
        <v>44.950970000000019</v>
      </c>
    </row>
    <row r="282" spans="2:6" ht="15" x14ac:dyDescent="0.25">
      <c r="B282" s="5">
        <v>277</v>
      </c>
      <c r="C282" s="46">
        <v>51.3</v>
      </c>
      <c r="D282" s="31">
        <f t="shared" si="12"/>
        <v>0.79706450636477166</v>
      </c>
      <c r="E282" s="6">
        <f t="shared" si="13"/>
        <v>0.79706450636477166</v>
      </c>
      <c r="F282" s="19">
        <f t="shared" si="14"/>
        <v>45.002270000000017</v>
      </c>
    </row>
    <row r="283" spans="2:6" ht="15" x14ac:dyDescent="0.25">
      <c r="B283" s="5">
        <v>278</v>
      </c>
      <c r="C283" s="46">
        <v>50.8</v>
      </c>
      <c r="D283" s="31">
        <f t="shared" si="12"/>
        <v>0.79796425824225092</v>
      </c>
      <c r="E283" s="6">
        <f t="shared" si="13"/>
        <v>0.79796425824225092</v>
      </c>
      <c r="F283" s="19">
        <f t="shared" si="14"/>
        <v>45.053070000000019</v>
      </c>
    </row>
    <row r="284" spans="2:6" ht="15" x14ac:dyDescent="0.25">
      <c r="B284" s="5">
        <v>279</v>
      </c>
      <c r="C284" s="46">
        <v>50.73</v>
      </c>
      <c r="D284" s="31">
        <f t="shared" si="12"/>
        <v>0.79886277030415109</v>
      </c>
      <c r="E284" s="6">
        <f t="shared" si="13"/>
        <v>0.79886277030415109</v>
      </c>
      <c r="F284" s="19">
        <f t="shared" si="14"/>
        <v>45.103800000000021</v>
      </c>
    </row>
    <row r="285" spans="2:6" ht="15" x14ac:dyDescent="0.25">
      <c r="B285" s="5">
        <v>280</v>
      </c>
      <c r="C285" s="46">
        <v>50.45</v>
      </c>
      <c r="D285" s="31">
        <f t="shared" si="12"/>
        <v>0.79975632310373435</v>
      </c>
      <c r="E285" s="6">
        <f t="shared" si="13"/>
        <v>0.79975632310373435</v>
      </c>
      <c r="F285" s="19">
        <f t="shared" si="14"/>
        <v>45.154250000000019</v>
      </c>
    </row>
    <row r="286" spans="2:6" ht="15" x14ac:dyDescent="0.25">
      <c r="B286" s="5">
        <v>281</v>
      </c>
      <c r="C286" s="46">
        <v>50.35</v>
      </c>
      <c r="D286" s="31">
        <f t="shared" si="12"/>
        <v>0.80064810473820447</v>
      </c>
      <c r="E286" s="6">
        <f t="shared" si="13"/>
        <v>0.80064810473820447</v>
      </c>
      <c r="F286" s="19">
        <f t="shared" si="14"/>
        <v>45.204600000000021</v>
      </c>
    </row>
    <row r="287" spans="2:6" ht="15" x14ac:dyDescent="0.25">
      <c r="B287" s="5">
        <v>282</v>
      </c>
      <c r="C287" s="46">
        <v>50.31</v>
      </c>
      <c r="D287" s="31">
        <f t="shared" si="12"/>
        <v>0.80153917790662943</v>
      </c>
      <c r="E287" s="6">
        <f t="shared" si="13"/>
        <v>0.80153917790662943</v>
      </c>
      <c r="F287" s="19">
        <f t="shared" si="14"/>
        <v>45.254910000000024</v>
      </c>
    </row>
    <row r="288" spans="2:6" ht="15" x14ac:dyDescent="0.25">
      <c r="B288" s="5">
        <v>283</v>
      </c>
      <c r="C288" s="46">
        <v>50.23</v>
      </c>
      <c r="D288" s="31">
        <f t="shared" si="12"/>
        <v>0.80242883414296373</v>
      </c>
      <c r="E288" s="6">
        <f t="shared" si="13"/>
        <v>0.80242883414296373</v>
      </c>
      <c r="F288" s="19">
        <f t="shared" si="14"/>
        <v>45.305140000000023</v>
      </c>
    </row>
    <row r="289" spans="2:6" ht="15" x14ac:dyDescent="0.25">
      <c r="B289" s="5">
        <v>284</v>
      </c>
      <c r="C289" s="46">
        <v>50.06</v>
      </c>
      <c r="D289" s="31">
        <f t="shared" si="12"/>
        <v>0.8033154793986057</v>
      </c>
      <c r="E289" s="6">
        <f t="shared" si="13"/>
        <v>0.8033154793986057</v>
      </c>
      <c r="F289" s="19">
        <f t="shared" si="14"/>
        <v>45.355200000000025</v>
      </c>
    </row>
    <row r="290" spans="2:6" ht="15" x14ac:dyDescent="0.25">
      <c r="B290" s="5">
        <v>285</v>
      </c>
      <c r="C290" s="46">
        <v>49.84</v>
      </c>
      <c r="D290" s="31">
        <f t="shared" si="12"/>
        <v>0.80419822809099883</v>
      </c>
      <c r="E290" s="6">
        <f t="shared" si="13"/>
        <v>0.80419822809099883</v>
      </c>
      <c r="F290" s="19">
        <f t="shared" si="14"/>
        <v>45.405040000000028</v>
      </c>
    </row>
    <row r="291" spans="2:6" ht="15" x14ac:dyDescent="0.25">
      <c r="B291" s="5">
        <v>286</v>
      </c>
      <c r="C291" s="46">
        <v>49.74</v>
      </c>
      <c r="D291" s="31">
        <f t="shared" si="12"/>
        <v>0.80507920561827884</v>
      </c>
      <c r="E291" s="6">
        <f t="shared" si="13"/>
        <v>0.80507920561827884</v>
      </c>
      <c r="F291" s="19">
        <f t="shared" si="14"/>
        <v>45.454780000000028</v>
      </c>
    </row>
    <row r="292" spans="2:6" ht="15" x14ac:dyDescent="0.25">
      <c r="B292" s="5">
        <v>287</v>
      </c>
      <c r="C292" s="46">
        <v>48.87</v>
      </c>
      <c r="D292" s="31">
        <f t="shared" si="12"/>
        <v>0.80594477400907438</v>
      </c>
      <c r="E292" s="6">
        <f t="shared" si="13"/>
        <v>0.80594477400907438</v>
      </c>
      <c r="F292" s="19">
        <f t="shared" si="14"/>
        <v>45.503650000000029</v>
      </c>
    </row>
    <row r="293" spans="2:6" ht="15" x14ac:dyDescent="0.25">
      <c r="B293" s="5">
        <v>288</v>
      </c>
      <c r="C293" s="46">
        <v>48.75</v>
      </c>
      <c r="D293" s="31">
        <f t="shared" si="12"/>
        <v>0.80680821700173411</v>
      </c>
      <c r="E293" s="6">
        <f t="shared" si="13"/>
        <v>0.80680821700173411</v>
      </c>
      <c r="F293" s="19">
        <f t="shared" si="14"/>
        <v>45.552400000000027</v>
      </c>
    </row>
    <row r="294" spans="2:6" ht="15" x14ac:dyDescent="0.25">
      <c r="B294" s="5">
        <v>289</v>
      </c>
      <c r="C294" s="46">
        <v>48.52</v>
      </c>
      <c r="D294" s="31">
        <f t="shared" si="12"/>
        <v>0.80766758631463365</v>
      </c>
      <c r="E294" s="6">
        <f t="shared" si="13"/>
        <v>0.80766758631463365</v>
      </c>
      <c r="F294" s="19">
        <f t="shared" si="14"/>
        <v>45.600920000000031</v>
      </c>
    </row>
    <row r="295" spans="2:6" ht="15" x14ac:dyDescent="0.25">
      <c r="B295" s="5">
        <v>290</v>
      </c>
      <c r="C295" s="46">
        <v>48.48</v>
      </c>
      <c r="D295" s="31">
        <f t="shared" si="12"/>
        <v>0.80852624716148791</v>
      </c>
      <c r="E295" s="6">
        <f t="shared" si="13"/>
        <v>0.80852624716148791</v>
      </c>
      <c r="F295" s="19">
        <f t="shared" si="14"/>
        <v>45.649400000000028</v>
      </c>
    </row>
    <row r="296" spans="2:6" ht="15" x14ac:dyDescent="0.25">
      <c r="B296" s="5">
        <v>291</v>
      </c>
      <c r="C296" s="46">
        <v>48.36</v>
      </c>
      <c r="D296" s="31">
        <f t="shared" si="12"/>
        <v>0.80938278261020646</v>
      </c>
      <c r="E296" s="6">
        <f t="shared" si="13"/>
        <v>0.80938278261020646</v>
      </c>
      <c r="F296" s="19">
        <f t="shared" si="14"/>
        <v>45.697760000000031</v>
      </c>
    </row>
    <row r="297" spans="2:6" ht="15" x14ac:dyDescent="0.25">
      <c r="B297" s="5">
        <v>292</v>
      </c>
      <c r="C297" s="46">
        <v>48.36</v>
      </c>
      <c r="D297" s="31">
        <f t="shared" si="12"/>
        <v>0.81023931805892491</v>
      </c>
      <c r="E297" s="6">
        <f t="shared" si="13"/>
        <v>0.81023931805892491</v>
      </c>
      <c r="F297" s="19">
        <f t="shared" si="14"/>
        <v>45.746120000000033</v>
      </c>
    </row>
    <row r="298" spans="2:6" ht="15" x14ac:dyDescent="0.25">
      <c r="B298" s="5">
        <v>293</v>
      </c>
      <c r="C298" s="46">
        <v>48.28</v>
      </c>
      <c r="D298" s="31">
        <f t="shared" si="12"/>
        <v>0.81109443657555291</v>
      </c>
      <c r="E298" s="6">
        <f t="shared" si="13"/>
        <v>0.81109443657555291</v>
      </c>
      <c r="F298" s="19">
        <f t="shared" si="14"/>
        <v>45.794400000000032</v>
      </c>
    </row>
    <row r="299" spans="2:6" ht="15" x14ac:dyDescent="0.25">
      <c r="B299" s="5">
        <v>294</v>
      </c>
      <c r="C299" s="46">
        <v>48.02</v>
      </c>
      <c r="D299" s="31">
        <f t="shared" si="12"/>
        <v>0.81194495006288681</v>
      </c>
      <c r="E299" s="6">
        <f t="shared" si="13"/>
        <v>0.81194495006288681</v>
      </c>
      <c r="F299" s="19">
        <f t="shared" si="14"/>
        <v>45.842420000000033</v>
      </c>
    </row>
    <row r="300" spans="2:6" ht="15" x14ac:dyDescent="0.25">
      <c r="B300" s="5">
        <v>295</v>
      </c>
      <c r="C300" s="46">
        <v>47.88</v>
      </c>
      <c r="D300" s="31">
        <f t="shared" si="12"/>
        <v>0.81279298391906207</v>
      </c>
      <c r="E300" s="6">
        <f t="shared" si="13"/>
        <v>0.81279298391906207</v>
      </c>
      <c r="F300" s="19">
        <f t="shared" si="14"/>
        <v>45.890300000000032</v>
      </c>
    </row>
    <row r="301" spans="2:6" ht="15" x14ac:dyDescent="0.25">
      <c r="B301" s="5">
        <v>296</v>
      </c>
      <c r="C301" s="46">
        <v>47.55</v>
      </c>
      <c r="D301" s="31">
        <f t="shared" si="12"/>
        <v>0.81363517293036414</v>
      </c>
      <c r="E301" s="6">
        <f t="shared" si="13"/>
        <v>0.81363517293036414</v>
      </c>
      <c r="F301" s="19">
        <f t="shared" si="14"/>
        <v>45.937850000000033</v>
      </c>
    </row>
    <row r="302" spans="2:6" ht="15" x14ac:dyDescent="0.25">
      <c r="B302" s="5">
        <v>297</v>
      </c>
      <c r="C302" s="46">
        <v>47.38</v>
      </c>
      <c r="D302" s="31">
        <f t="shared" si="12"/>
        <v>0.81447435096097365</v>
      </c>
      <c r="E302" s="6">
        <f t="shared" si="13"/>
        <v>0.81447435096097365</v>
      </c>
      <c r="F302" s="19">
        <f t="shared" si="14"/>
        <v>45.98523000000003</v>
      </c>
    </row>
    <row r="303" spans="2:6" ht="15" x14ac:dyDescent="0.25">
      <c r="B303" s="5">
        <v>298</v>
      </c>
      <c r="C303" s="46">
        <v>47.08</v>
      </c>
      <c r="D303" s="31">
        <f t="shared" si="12"/>
        <v>0.81530821549624388</v>
      </c>
      <c r="E303" s="6">
        <f t="shared" si="13"/>
        <v>0.81530821549624388</v>
      </c>
      <c r="F303" s="19">
        <f t="shared" si="14"/>
        <v>46.032310000000031</v>
      </c>
    </row>
    <row r="304" spans="2:6" ht="15" x14ac:dyDescent="0.25">
      <c r="B304" s="5">
        <v>299</v>
      </c>
      <c r="C304" s="46">
        <v>46.2</v>
      </c>
      <c r="D304" s="31">
        <f t="shared" si="12"/>
        <v>0.81612649377851831</v>
      </c>
      <c r="E304" s="6">
        <f t="shared" si="13"/>
        <v>0.81612649377851831</v>
      </c>
      <c r="F304" s="19">
        <f t="shared" si="14"/>
        <v>46.07851000000003</v>
      </c>
    </row>
    <row r="305" spans="2:6" ht="15" x14ac:dyDescent="0.25">
      <c r="B305" s="5">
        <v>300</v>
      </c>
      <c r="C305" s="46">
        <v>46.09</v>
      </c>
      <c r="D305" s="31">
        <f t="shared" si="12"/>
        <v>0.81694282377916838</v>
      </c>
      <c r="E305" s="6">
        <f t="shared" si="13"/>
        <v>0.81694282377916838</v>
      </c>
      <c r="F305" s="19">
        <f t="shared" si="14"/>
        <v>46.124600000000029</v>
      </c>
    </row>
    <row r="306" spans="2:6" ht="15" x14ac:dyDescent="0.25">
      <c r="B306" s="5">
        <v>301</v>
      </c>
      <c r="C306" s="46">
        <v>45.76</v>
      </c>
      <c r="D306" s="31">
        <f t="shared" si="12"/>
        <v>0.81775330893494491</v>
      </c>
      <c r="E306" s="6">
        <f t="shared" si="13"/>
        <v>0.81775330893494491</v>
      </c>
      <c r="F306" s="19">
        <f t="shared" si="14"/>
        <v>46.170360000000031</v>
      </c>
    </row>
    <row r="307" spans="2:6" ht="15" x14ac:dyDescent="0.25">
      <c r="B307" s="5">
        <v>302</v>
      </c>
      <c r="C307" s="46">
        <v>45.72</v>
      </c>
      <c r="D307" s="31">
        <f t="shared" si="12"/>
        <v>0.81856308562467639</v>
      </c>
      <c r="E307" s="6">
        <f t="shared" si="13"/>
        <v>0.81856308562467639</v>
      </c>
      <c r="F307" s="19">
        <f t="shared" si="14"/>
        <v>46.216080000000034</v>
      </c>
    </row>
    <row r="308" spans="2:6" ht="15" x14ac:dyDescent="0.25">
      <c r="B308" s="5">
        <v>303</v>
      </c>
      <c r="C308" s="46">
        <v>45.25</v>
      </c>
      <c r="D308" s="31">
        <f t="shared" si="12"/>
        <v>0.81936453783837604</v>
      </c>
      <c r="E308" s="6">
        <f t="shared" si="13"/>
        <v>0.81936453783837604</v>
      </c>
      <c r="F308" s="19">
        <f t="shared" si="14"/>
        <v>46.261330000000036</v>
      </c>
    </row>
    <row r="309" spans="2:6" ht="15" x14ac:dyDescent="0.25">
      <c r="B309" s="5">
        <v>304</v>
      </c>
      <c r="C309" s="46">
        <v>45.01</v>
      </c>
      <c r="D309" s="31">
        <f t="shared" si="12"/>
        <v>0.82016173925580393</v>
      </c>
      <c r="E309" s="6">
        <f t="shared" si="13"/>
        <v>0.82016173925580393</v>
      </c>
      <c r="F309" s="19">
        <f t="shared" si="14"/>
        <v>46.306340000000034</v>
      </c>
    </row>
    <row r="310" spans="2:6" ht="15" x14ac:dyDescent="0.25">
      <c r="B310" s="5">
        <v>305</v>
      </c>
      <c r="C310" s="46">
        <v>44.93</v>
      </c>
      <c r="D310" s="31">
        <f t="shared" si="12"/>
        <v>0.8209575237411415</v>
      </c>
      <c r="E310" s="6">
        <f t="shared" si="13"/>
        <v>0.8209575237411415</v>
      </c>
      <c r="F310" s="19">
        <f t="shared" si="14"/>
        <v>46.351270000000035</v>
      </c>
    </row>
    <row r="311" spans="2:6" ht="15" x14ac:dyDescent="0.25">
      <c r="B311" s="5">
        <v>306</v>
      </c>
      <c r="C311" s="46">
        <v>44.93</v>
      </c>
      <c r="D311" s="31">
        <f t="shared" si="12"/>
        <v>0.82175330822647896</v>
      </c>
      <c r="E311" s="6">
        <f t="shared" si="13"/>
        <v>0.82175330822647896</v>
      </c>
      <c r="F311" s="19">
        <f t="shared" si="14"/>
        <v>46.396200000000036</v>
      </c>
    </row>
    <row r="312" spans="2:6" ht="15" x14ac:dyDescent="0.25">
      <c r="B312" s="5">
        <v>307</v>
      </c>
      <c r="C312" s="46">
        <v>44.82</v>
      </c>
      <c r="D312" s="31">
        <f t="shared" si="12"/>
        <v>0.82254714443019206</v>
      </c>
      <c r="E312" s="6">
        <f t="shared" si="13"/>
        <v>0.82254714443019206</v>
      </c>
      <c r="F312" s="19">
        <f t="shared" si="14"/>
        <v>46.441020000000037</v>
      </c>
    </row>
    <row r="313" spans="2:6" ht="15" x14ac:dyDescent="0.25">
      <c r="B313" s="5">
        <v>308</v>
      </c>
      <c r="C313" s="46">
        <v>44.78</v>
      </c>
      <c r="D313" s="31">
        <f t="shared" si="12"/>
        <v>0.82334027216785999</v>
      </c>
      <c r="E313" s="6">
        <f t="shared" si="13"/>
        <v>0.82334027216785999</v>
      </c>
      <c r="F313" s="19">
        <f t="shared" si="14"/>
        <v>46.48580000000004</v>
      </c>
    </row>
    <row r="314" spans="2:6" ht="15" x14ac:dyDescent="0.25">
      <c r="B314" s="5">
        <v>309</v>
      </c>
      <c r="C314" s="46">
        <v>44.74</v>
      </c>
      <c r="D314" s="31">
        <f t="shared" si="12"/>
        <v>0.82413269143948242</v>
      </c>
      <c r="E314" s="6">
        <f t="shared" si="13"/>
        <v>0.82413269143948242</v>
      </c>
      <c r="F314" s="19">
        <f t="shared" si="14"/>
        <v>46.530540000000038</v>
      </c>
    </row>
    <row r="315" spans="2:6" ht="15" x14ac:dyDescent="0.25">
      <c r="B315" s="5">
        <v>310</v>
      </c>
      <c r="C315" s="46">
        <v>44.7</v>
      </c>
      <c r="D315" s="31">
        <f t="shared" si="12"/>
        <v>0.82492440224505958</v>
      </c>
      <c r="E315" s="6">
        <f t="shared" si="13"/>
        <v>0.82492440224505958</v>
      </c>
      <c r="F315" s="19">
        <f t="shared" si="14"/>
        <v>46.575240000000036</v>
      </c>
    </row>
    <row r="316" spans="2:6" ht="15" x14ac:dyDescent="0.25">
      <c r="B316" s="5">
        <v>311</v>
      </c>
      <c r="C316" s="46">
        <v>44.65</v>
      </c>
      <c r="D316" s="31">
        <f t="shared" si="12"/>
        <v>0.82571522746808024</v>
      </c>
      <c r="E316" s="6">
        <f t="shared" si="13"/>
        <v>0.82571522746808024</v>
      </c>
      <c r="F316" s="19">
        <f t="shared" si="14"/>
        <v>46.619890000000034</v>
      </c>
    </row>
    <row r="317" spans="2:6" ht="15" x14ac:dyDescent="0.25">
      <c r="B317" s="5">
        <v>312</v>
      </c>
      <c r="C317" s="46">
        <v>44.6</v>
      </c>
      <c r="D317" s="31">
        <f t="shared" si="12"/>
        <v>0.82650516710854438</v>
      </c>
      <c r="E317" s="6">
        <f t="shared" si="13"/>
        <v>0.82650516710854438</v>
      </c>
      <c r="F317" s="19">
        <f t="shared" si="14"/>
        <v>46.664490000000036</v>
      </c>
    </row>
    <row r="318" spans="2:6" ht="15" x14ac:dyDescent="0.25">
      <c r="B318" s="5">
        <v>313</v>
      </c>
      <c r="C318" s="46">
        <v>44.59</v>
      </c>
      <c r="D318" s="31">
        <f t="shared" si="12"/>
        <v>0.82729492963249718</v>
      </c>
      <c r="E318" s="6">
        <f t="shared" si="13"/>
        <v>0.82729492963249718</v>
      </c>
      <c r="F318" s="19">
        <f t="shared" si="14"/>
        <v>46.709080000000036</v>
      </c>
    </row>
    <row r="319" spans="2:6" ht="15" x14ac:dyDescent="0.25">
      <c r="B319" s="5">
        <v>314</v>
      </c>
      <c r="C319" s="46">
        <v>44.43</v>
      </c>
      <c r="D319" s="31">
        <f t="shared" si="12"/>
        <v>0.82808185829226888</v>
      </c>
      <c r="E319" s="6">
        <f t="shared" si="13"/>
        <v>0.82808185829226888</v>
      </c>
      <c r="F319" s="19">
        <f t="shared" si="14"/>
        <v>46.753510000000034</v>
      </c>
    </row>
    <row r="320" spans="2:6" ht="15" x14ac:dyDescent="0.25">
      <c r="B320" s="5">
        <v>315</v>
      </c>
      <c r="C320" s="46">
        <v>44.39</v>
      </c>
      <c r="D320" s="31">
        <f t="shared" si="12"/>
        <v>0.82886807848599542</v>
      </c>
      <c r="E320" s="6">
        <f t="shared" si="13"/>
        <v>0.82886807848599542</v>
      </c>
      <c r="F320" s="19">
        <f t="shared" si="14"/>
        <v>46.797900000000034</v>
      </c>
    </row>
    <row r="321" spans="2:6" ht="15" x14ac:dyDescent="0.25">
      <c r="B321" s="5">
        <v>316</v>
      </c>
      <c r="C321" s="46">
        <v>44.29</v>
      </c>
      <c r="D321" s="31">
        <f t="shared" si="12"/>
        <v>0.82965252751460872</v>
      </c>
      <c r="E321" s="6">
        <f t="shared" si="13"/>
        <v>0.82965252751460872</v>
      </c>
      <c r="F321" s="19">
        <f t="shared" si="14"/>
        <v>46.842190000000031</v>
      </c>
    </row>
    <row r="322" spans="2:6" ht="15" x14ac:dyDescent="0.25">
      <c r="B322" s="5">
        <v>317</v>
      </c>
      <c r="C322" s="46">
        <v>44.16</v>
      </c>
      <c r="D322" s="31">
        <f t="shared" si="12"/>
        <v>0.83043467402857496</v>
      </c>
      <c r="E322" s="6">
        <f t="shared" si="13"/>
        <v>0.83043467402857496</v>
      </c>
      <c r="F322" s="19">
        <f t="shared" si="14"/>
        <v>46.886350000000029</v>
      </c>
    </row>
    <row r="323" spans="2:6" ht="15" x14ac:dyDescent="0.25">
      <c r="B323" s="5">
        <v>318</v>
      </c>
      <c r="C323" s="46">
        <v>43.98</v>
      </c>
      <c r="D323" s="31">
        <f t="shared" si="12"/>
        <v>0.83121363244533741</v>
      </c>
      <c r="E323" s="6">
        <f t="shared" si="13"/>
        <v>0.83121363244533741</v>
      </c>
      <c r="F323" s="19">
        <f t="shared" si="14"/>
        <v>46.930330000000026</v>
      </c>
    </row>
    <row r="324" spans="2:6" ht="15" x14ac:dyDescent="0.25">
      <c r="B324" s="5">
        <v>319</v>
      </c>
      <c r="C324" s="46">
        <v>43.38</v>
      </c>
      <c r="D324" s="31">
        <f t="shared" si="12"/>
        <v>0.83198196387142109</v>
      </c>
      <c r="E324" s="6">
        <f t="shared" si="13"/>
        <v>0.83198196387142109</v>
      </c>
      <c r="F324" s="19">
        <f t="shared" si="14"/>
        <v>46.973710000000025</v>
      </c>
    </row>
    <row r="325" spans="2:6" ht="15" x14ac:dyDescent="0.25">
      <c r="B325" s="5">
        <v>320</v>
      </c>
      <c r="C325" s="46">
        <v>43.37</v>
      </c>
      <c r="D325" s="31">
        <f t="shared" si="12"/>
        <v>0.83275011818099354</v>
      </c>
      <c r="E325" s="6">
        <f t="shared" si="13"/>
        <v>0.83275011818099354</v>
      </c>
      <c r="F325" s="19">
        <f t="shared" si="14"/>
        <v>47.017080000000028</v>
      </c>
    </row>
    <row r="326" spans="2:6" ht="15" x14ac:dyDescent="0.25">
      <c r="B326" s="5">
        <v>321</v>
      </c>
      <c r="C326" s="46">
        <v>42.26</v>
      </c>
      <c r="D326" s="31">
        <f t="shared" si="12"/>
        <v>0.83349861255780999</v>
      </c>
      <c r="E326" s="6">
        <f t="shared" si="13"/>
        <v>0.83349861255780999</v>
      </c>
      <c r="F326" s="19">
        <f t="shared" si="14"/>
        <v>47.059340000000027</v>
      </c>
    </row>
    <row r="327" spans="2:6" ht="15" x14ac:dyDescent="0.25">
      <c r="B327" s="5">
        <v>322</v>
      </c>
      <c r="C327" s="46">
        <v>42.23</v>
      </c>
      <c r="D327" s="31">
        <f t="shared" ref="D327:D390" si="15">+F327/($C$1303)*1000</f>
        <v>0.83424657558509263</v>
      </c>
      <c r="E327" s="6">
        <f t="shared" ref="E327:E390" si="16">+F327/($C$1303)*1000</f>
        <v>0.83424657558509263</v>
      </c>
      <c r="F327" s="19">
        <f t="shared" si="14"/>
        <v>47.101570000000031</v>
      </c>
    </row>
    <row r="328" spans="2:6" ht="15" x14ac:dyDescent="0.25">
      <c r="B328" s="5">
        <v>323</v>
      </c>
      <c r="C328" s="46">
        <v>42.21</v>
      </c>
      <c r="D328" s="31">
        <f t="shared" si="15"/>
        <v>0.83499418437935247</v>
      </c>
      <c r="E328" s="6">
        <f t="shared" si="16"/>
        <v>0.83499418437935247</v>
      </c>
      <c r="F328" s="19">
        <f t="shared" si="14"/>
        <v>47.143780000000028</v>
      </c>
    </row>
    <row r="329" spans="2:6" ht="15" x14ac:dyDescent="0.25">
      <c r="B329" s="5">
        <v>324</v>
      </c>
      <c r="C329" s="46">
        <v>41.98</v>
      </c>
      <c r="D329" s="31">
        <f t="shared" si="15"/>
        <v>0.83573771949385212</v>
      </c>
      <c r="E329" s="6">
        <f t="shared" si="16"/>
        <v>0.83573771949385212</v>
      </c>
      <c r="F329" s="19">
        <f t="shared" ref="F329:F392" si="17">+C329/1000+F328</f>
        <v>47.18576000000003</v>
      </c>
    </row>
    <row r="330" spans="2:6" ht="15" x14ac:dyDescent="0.25">
      <c r="B330" s="5">
        <v>325</v>
      </c>
      <c r="C330" s="46">
        <v>41.62</v>
      </c>
      <c r="D330" s="31">
        <f t="shared" si="15"/>
        <v>0.83647487841394441</v>
      </c>
      <c r="E330" s="6">
        <f t="shared" si="16"/>
        <v>0.83647487841394441</v>
      </c>
      <c r="F330" s="19">
        <f t="shared" si="17"/>
        <v>47.227380000000032</v>
      </c>
    </row>
    <row r="331" spans="2:6" ht="15" x14ac:dyDescent="0.25">
      <c r="B331" s="5">
        <v>326</v>
      </c>
      <c r="C331" s="46">
        <v>41.1</v>
      </c>
      <c r="D331" s="31">
        <f t="shared" si="15"/>
        <v>0.83720282727544837</v>
      </c>
      <c r="E331" s="6">
        <f t="shared" si="16"/>
        <v>0.83720282727544837</v>
      </c>
      <c r="F331" s="19">
        <f t="shared" si="17"/>
        <v>47.268480000000032</v>
      </c>
    </row>
    <row r="332" spans="2:6" ht="15" x14ac:dyDescent="0.25">
      <c r="B332" s="5">
        <v>327</v>
      </c>
      <c r="C332" s="46">
        <v>41.03</v>
      </c>
      <c r="D332" s="31">
        <f t="shared" si="15"/>
        <v>0.83792953632137301</v>
      </c>
      <c r="E332" s="6">
        <f t="shared" si="16"/>
        <v>0.83792953632137301</v>
      </c>
      <c r="F332" s="19">
        <f t="shared" si="17"/>
        <v>47.309510000000031</v>
      </c>
    </row>
    <row r="333" spans="2:6" ht="15" x14ac:dyDescent="0.25">
      <c r="B333" s="5">
        <v>328</v>
      </c>
      <c r="C333" s="46">
        <v>40.89</v>
      </c>
      <c r="D333" s="31">
        <f t="shared" si="15"/>
        <v>0.83865376573613926</v>
      </c>
      <c r="E333" s="6">
        <f t="shared" si="16"/>
        <v>0.83865376573613926</v>
      </c>
      <c r="F333" s="19">
        <f t="shared" si="17"/>
        <v>47.350400000000029</v>
      </c>
    </row>
    <row r="334" spans="2:6" ht="15" x14ac:dyDescent="0.25">
      <c r="B334" s="5">
        <v>329</v>
      </c>
      <c r="C334" s="46">
        <v>40.89</v>
      </c>
      <c r="D334" s="31">
        <f t="shared" si="15"/>
        <v>0.83937799515090561</v>
      </c>
      <c r="E334" s="6">
        <f t="shared" si="16"/>
        <v>0.83937799515090561</v>
      </c>
      <c r="F334" s="19">
        <f t="shared" si="17"/>
        <v>47.391290000000026</v>
      </c>
    </row>
    <row r="335" spans="2:6" ht="15" x14ac:dyDescent="0.25">
      <c r="B335" s="5">
        <v>330</v>
      </c>
      <c r="C335" s="46">
        <v>40.64</v>
      </c>
      <c r="D335" s="31">
        <f t="shared" si="15"/>
        <v>0.84009779665288908</v>
      </c>
      <c r="E335" s="6">
        <f t="shared" si="16"/>
        <v>0.84009779665288908</v>
      </c>
      <c r="F335" s="19">
        <f t="shared" si="17"/>
        <v>47.43193000000003</v>
      </c>
    </row>
    <row r="336" spans="2:6" ht="15" x14ac:dyDescent="0.25">
      <c r="B336" s="5">
        <v>331</v>
      </c>
      <c r="C336" s="46">
        <v>40.49</v>
      </c>
      <c r="D336" s="31">
        <f t="shared" si="15"/>
        <v>0.84081494140720281</v>
      </c>
      <c r="E336" s="6">
        <f t="shared" si="16"/>
        <v>0.84081494140720281</v>
      </c>
      <c r="F336" s="19">
        <f t="shared" si="17"/>
        <v>47.472420000000028</v>
      </c>
    </row>
    <row r="337" spans="2:6" ht="15" x14ac:dyDescent="0.25">
      <c r="B337" s="5">
        <v>332</v>
      </c>
      <c r="C337" s="46">
        <v>40.49</v>
      </c>
      <c r="D337" s="31">
        <f t="shared" si="15"/>
        <v>0.84153208616151653</v>
      </c>
      <c r="E337" s="6">
        <f t="shared" si="16"/>
        <v>0.84153208616151653</v>
      </c>
      <c r="F337" s="19">
        <f t="shared" si="17"/>
        <v>47.512910000000026</v>
      </c>
    </row>
    <row r="338" spans="2:6" ht="15" x14ac:dyDescent="0.25">
      <c r="B338" s="5">
        <v>333</v>
      </c>
      <c r="C338" s="46">
        <v>40.24</v>
      </c>
      <c r="D338" s="31">
        <f t="shared" si="15"/>
        <v>0.84224480300304727</v>
      </c>
      <c r="E338" s="6">
        <f t="shared" si="16"/>
        <v>0.84224480300304727</v>
      </c>
      <c r="F338" s="19">
        <f t="shared" si="17"/>
        <v>47.553150000000024</v>
      </c>
    </row>
    <row r="339" spans="2:6" ht="15" x14ac:dyDescent="0.25">
      <c r="B339" s="5">
        <v>334</v>
      </c>
      <c r="C339" s="46">
        <v>40.06</v>
      </c>
      <c r="D339" s="31">
        <f t="shared" si="15"/>
        <v>0.84295433174737444</v>
      </c>
      <c r="E339" s="6">
        <f t="shared" si="16"/>
        <v>0.84295433174737444</v>
      </c>
      <c r="F339" s="19">
        <f t="shared" si="17"/>
        <v>47.59321000000002</v>
      </c>
    </row>
    <row r="340" spans="2:6" ht="15" x14ac:dyDescent="0.25">
      <c r="B340" s="5">
        <v>335</v>
      </c>
      <c r="C340" s="46">
        <v>39.9</v>
      </c>
      <c r="D340" s="31">
        <f t="shared" si="15"/>
        <v>0.84366102662752063</v>
      </c>
      <c r="E340" s="6">
        <f t="shared" si="16"/>
        <v>0.84366102662752063</v>
      </c>
      <c r="F340" s="19">
        <f t="shared" si="17"/>
        <v>47.633110000000023</v>
      </c>
    </row>
    <row r="341" spans="2:6" ht="15" x14ac:dyDescent="0.25">
      <c r="B341" s="5">
        <v>336</v>
      </c>
      <c r="C341" s="46">
        <v>39.74</v>
      </c>
      <c r="D341" s="31">
        <f t="shared" si="15"/>
        <v>0.84436488764348572</v>
      </c>
      <c r="E341" s="6">
        <f t="shared" si="16"/>
        <v>0.84436488764348572</v>
      </c>
      <c r="F341" s="19">
        <f t="shared" si="17"/>
        <v>47.672850000000025</v>
      </c>
    </row>
    <row r="342" spans="2:6" ht="15" x14ac:dyDescent="0.25">
      <c r="B342" s="5">
        <v>337</v>
      </c>
      <c r="C342" s="46">
        <v>39.43</v>
      </c>
      <c r="D342" s="31">
        <f t="shared" si="15"/>
        <v>0.84506325804760007</v>
      </c>
      <c r="E342" s="6">
        <f t="shared" si="16"/>
        <v>0.84506325804760007</v>
      </c>
      <c r="F342" s="19">
        <f t="shared" si="17"/>
        <v>47.712280000000028</v>
      </c>
    </row>
    <row r="343" spans="2:6" ht="15" x14ac:dyDescent="0.25">
      <c r="B343" s="5">
        <v>338</v>
      </c>
      <c r="C343" s="46">
        <v>38.82</v>
      </c>
      <c r="D343" s="31">
        <f t="shared" si="15"/>
        <v>0.8457508243445242</v>
      </c>
      <c r="E343" s="6">
        <f t="shared" si="16"/>
        <v>0.8457508243445242</v>
      </c>
      <c r="F343" s="19">
        <f t="shared" si="17"/>
        <v>47.751100000000029</v>
      </c>
    </row>
    <row r="344" spans="2:6" ht="15" x14ac:dyDescent="0.25">
      <c r="B344" s="5">
        <v>339</v>
      </c>
      <c r="C344" s="46">
        <v>38.409999999999997</v>
      </c>
      <c r="D344" s="31">
        <f t="shared" si="15"/>
        <v>0.84643112886448446</v>
      </c>
      <c r="E344" s="6">
        <f t="shared" si="16"/>
        <v>0.84643112886448446</v>
      </c>
      <c r="F344" s="19">
        <f t="shared" si="17"/>
        <v>47.789510000000028</v>
      </c>
    </row>
    <row r="345" spans="2:6" ht="15" x14ac:dyDescent="0.25">
      <c r="B345" s="5">
        <v>340</v>
      </c>
      <c r="C345" s="46">
        <v>38.159999999999997</v>
      </c>
      <c r="D345" s="31">
        <f t="shared" si="15"/>
        <v>0.84710700547166184</v>
      </c>
      <c r="E345" s="6">
        <f t="shared" si="16"/>
        <v>0.84710700547166184</v>
      </c>
      <c r="F345" s="19">
        <f t="shared" si="17"/>
        <v>47.827670000000026</v>
      </c>
    </row>
    <row r="346" spans="2:6" ht="15" x14ac:dyDescent="0.25">
      <c r="B346" s="5">
        <v>341</v>
      </c>
      <c r="C346" s="46">
        <v>38.090000000000003</v>
      </c>
      <c r="D346" s="31">
        <f t="shared" si="15"/>
        <v>0.84778164226325992</v>
      </c>
      <c r="E346" s="6">
        <f t="shared" si="16"/>
        <v>0.84778164226325992</v>
      </c>
      <c r="F346" s="19">
        <f t="shared" si="17"/>
        <v>47.865760000000023</v>
      </c>
    </row>
    <row r="347" spans="2:6" ht="15" x14ac:dyDescent="0.25">
      <c r="B347" s="5">
        <v>342</v>
      </c>
      <c r="C347" s="46">
        <v>37.89</v>
      </c>
      <c r="D347" s="31">
        <f t="shared" si="15"/>
        <v>0.84845273672463173</v>
      </c>
      <c r="E347" s="6">
        <f t="shared" si="16"/>
        <v>0.84845273672463173</v>
      </c>
      <c r="F347" s="19">
        <f t="shared" si="17"/>
        <v>47.90365000000002</v>
      </c>
    </row>
    <row r="348" spans="2:6" ht="15" x14ac:dyDescent="0.25">
      <c r="B348" s="5">
        <v>343</v>
      </c>
      <c r="C348" s="46">
        <v>37.65</v>
      </c>
      <c r="D348" s="31">
        <f t="shared" si="15"/>
        <v>0.84911958038973201</v>
      </c>
      <c r="E348" s="6">
        <f t="shared" si="16"/>
        <v>0.84911958038973201</v>
      </c>
      <c r="F348" s="19">
        <f t="shared" si="17"/>
        <v>47.94130000000002</v>
      </c>
    </row>
    <row r="349" spans="2:6" ht="15" x14ac:dyDescent="0.25">
      <c r="B349" s="5">
        <v>344</v>
      </c>
      <c r="C349" s="46">
        <v>37.57</v>
      </c>
      <c r="D349" s="31">
        <f t="shared" si="15"/>
        <v>0.84978500712274185</v>
      </c>
      <c r="E349" s="6">
        <f t="shared" si="16"/>
        <v>0.84978500712274185</v>
      </c>
      <c r="F349" s="19">
        <f t="shared" si="17"/>
        <v>47.978870000000022</v>
      </c>
    </row>
    <row r="350" spans="2:6" ht="15" x14ac:dyDescent="0.25">
      <c r="B350" s="5">
        <v>345</v>
      </c>
      <c r="C350" s="46">
        <v>37.44</v>
      </c>
      <c r="D350" s="31">
        <f t="shared" si="15"/>
        <v>0.85044813134110453</v>
      </c>
      <c r="E350" s="6">
        <f t="shared" si="16"/>
        <v>0.85044813134110453</v>
      </c>
      <c r="F350" s="19">
        <f t="shared" si="17"/>
        <v>48.016310000000018</v>
      </c>
    </row>
    <row r="351" spans="2:6" ht="15" x14ac:dyDescent="0.25">
      <c r="B351" s="5">
        <v>346</v>
      </c>
      <c r="C351" s="46">
        <v>37.22</v>
      </c>
      <c r="D351" s="31">
        <f t="shared" si="15"/>
        <v>0.85110735899621826</v>
      </c>
      <c r="E351" s="6">
        <f t="shared" si="16"/>
        <v>0.85110735899621826</v>
      </c>
      <c r="F351" s="19">
        <f t="shared" si="17"/>
        <v>48.053530000000016</v>
      </c>
    </row>
    <row r="352" spans="2:6" ht="15" x14ac:dyDescent="0.25">
      <c r="B352" s="5">
        <v>347</v>
      </c>
      <c r="C352" s="46">
        <v>37.049999999999997</v>
      </c>
      <c r="D352" s="31">
        <f t="shared" si="15"/>
        <v>0.85176357567063965</v>
      </c>
      <c r="E352" s="6">
        <f t="shared" si="16"/>
        <v>0.85176357567063965</v>
      </c>
      <c r="F352" s="19">
        <f t="shared" si="17"/>
        <v>48.090580000000017</v>
      </c>
    </row>
    <row r="353" spans="2:6" ht="15" x14ac:dyDescent="0.25">
      <c r="B353" s="5">
        <v>348</v>
      </c>
      <c r="C353" s="46">
        <v>36.96</v>
      </c>
      <c r="D353" s="31">
        <f t="shared" si="15"/>
        <v>0.85241819829645915</v>
      </c>
      <c r="E353" s="6">
        <f t="shared" si="16"/>
        <v>0.85241819829645915</v>
      </c>
      <c r="F353" s="19">
        <f t="shared" si="17"/>
        <v>48.127540000000018</v>
      </c>
    </row>
    <row r="354" spans="2:6" ht="15" x14ac:dyDescent="0.25">
      <c r="B354" s="5">
        <v>349</v>
      </c>
      <c r="C354" s="46">
        <v>36.86</v>
      </c>
      <c r="D354" s="31">
        <f t="shared" si="15"/>
        <v>0.85307104975716563</v>
      </c>
      <c r="E354" s="6">
        <f t="shared" si="16"/>
        <v>0.85307104975716563</v>
      </c>
      <c r="F354" s="19">
        <f t="shared" si="17"/>
        <v>48.164400000000015</v>
      </c>
    </row>
    <row r="355" spans="2:6" ht="15" x14ac:dyDescent="0.25">
      <c r="B355" s="5">
        <v>350</v>
      </c>
      <c r="C355" s="46">
        <v>36.81</v>
      </c>
      <c r="D355" s="31">
        <f t="shared" si="15"/>
        <v>0.8537230156353155</v>
      </c>
      <c r="E355" s="6">
        <f t="shared" si="16"/>
        <v>0.8537230156353155</v>
      </c>
      <c r="F355" s="19">
        <f t="shared" si="17"/>
        <v>48.201210000000017</v>
      </c>
    </row>
    <row r="356" spans="2:6" ht="15" x14ac:dyDescent="0.25">
      <c r="B356" s="5">
        <v>351</v>
      </c>
      <c r="C356" s="46">
        <v>36.770000000000003</v>
      </c>
      <c r="D356" s="31">
        <f t="shared" si="15"/>
        <v>0.85437427304742009</v>
      </c>
      <c r="E356" s="6">
        <f t="shared" si="16"/>
        <v>0.85437427304742009</v>
      </c>
      <c r="F356" s="19">
        <f t="shared" si="17"/>
        <v>48.237980000000015</v>
      </c>
    </row>
    <row r="357" spans="2:6" ht="15" x14ac:dyDescent="0.25">
      <c r="B357" s="5">
        <v>352</v>
      </c>
      <c r="C357" s="46">
        <v>36.61</v>
      </c>
      <c r="D357" s="31">
        <f t="shared" si="15"/>
        <v>0.85502269659534369</v>
      </c>
      <c r="E357" s="6">
        <f t="shared" si="16"/>
        <v>0.85502269659534369</v>
      </c>
      <c r="F357" s="19">
        <f t="shared" si="17"/>
        <v>48.274590000000018</v>
      </c>
    </row>
    <row r="358" spans="2:6" ht="15" x14ac:dyDescent="0.25">
      <c r="B358" s="5">
        <v>353</v>
      </c>
      <c r="C358" s="46">
        <v>36.53</v>
      </c>
      <c r="D358" s="31">
        <f t="shared" si="15"/>
        <v>0.85566970321117675</v>
      </c>
      <c r="E358" s="6">
        <f t="shared" si="16"/>
        <v>0.85566970321117675</v>
      </c>
      <c r="F358" s="19">
        <f t="shared" si="17"/>
        <v>48.311120000000017</v>
      </c>
    </row>
    <row r="359" spans="2:6" ht="15" x14ac:dyDescent="0.25">
      <c r="B359" s="5">
        <v>354</v>
      </c>
      <c r="C359" s="46">
        <v>36.380000000000003</v>
      </c>
      <c r="D359" s="31">
        <f t="shared" si="15"/>
        <v>0.85631405307934017</v>
      </c>
      <c r="E359" s="6">
        <f t="shared" si="16"/>
        <v>0.85631405307934017</v>
      </c>
      <c r="F359" s="19">
        <f t="shared" si="17"/>
        <v>48.347500000000018</v>
      </c>
    </row>
    <row r="360" spans="2:6" ht="15" x14ac:dyDescent="0.25">
      <c r="B360" s="5">
        <v>355</v>
      </c>
      <c r="C360" s="46">
        <v>36.24</v>
      </c>
      <c r="D360" s="31">
        <f t="shared" si="15"/>
        <v>0.85695592331634496</v>
      </c>
      <c r="E360" s="6">
        <f t="shared" si="16"/>
        <v>0.85695592331634496</v>
      </c>
      <c r="F360" s="19">
        <f t="shared" si="17"/>
        <v>48.383740000000017</v>
      </c>
    </row>
    <row r="361" spans="2:6" ht="15" x14ac:dyDescent="0.25">
      <c r="B361" s="5">
        <v>356</v>
      </c>
      <c r="C361" s="46">
        <v>35.85</v>
      </c>
      <c r="D361" s="31">
        <f t="shared" si="15"/>
        <v>0.85759088600940869</v>
      </c>
      <c r="E361" s="6">
        <f t="shared" si="16"/>
        <v>0.85759088600940869</v>
      </c>
      <c r="F361" s="19">
        <f t="shared" si="17"/>
        <v>48.419590000000021</v>
      </c>
    </row>
    <row r="362" spans="2:6" ht="15" x14ac:dyDescent="0.25">
      <c r="B362" s="5">
        <v>357</v>
      </c>
      <c r="C362" s="46">
        <v>35.82</v>
      </c>
      <c r="D362" s="31">
        <f t="shared" si="15"/>
        <v>0.85822531735293839</v>
      </c>
      <c r="E362" s="6">
        <f t="shared" si="16"/>
        <v>0.85822531735293839</v>
      </c>
      <c r="F362" s="19">
        <f t="shared" si="17"/>
        <v>48.455410000000022</v>
      </c>
    </row>
    <row r="363" spans="2:6" ht="15" x14ac:dyDescent="0.25">
      <c r="B363" s="5">
        <v>358</v>
      </c>
      <c r="C363" s="46">
        <v>35.770000000000003</v>
      </c>
      <c r="D363" s="31">
        <f t="shared" si="15"/>
        <v>0.85885886311391146</v>
      </c>
      <c r="E363" s="6">
        <f t="shared" si="16"/>
        <v>0.85885886311391146</v>
      </c>
      <c r="F363" s="19">
        <f t="shared" si="17"/>
        <v>48.491180000000021</v>
      </c>
    </row>
    <row r="364" spans="2:6" ht="15" x14ac:dyDescent="0.25">
      <c r="B364" s="5">
        <v>359</v>
      </c>
      <c r="C364" s="46">
        <v>35.74</v>
      </c>
      <c r="D364" s="31">
        <f t="shared" si="15"/>
        <v>0.85949187752535061</v>
      </c>
      <c r="E364" s="6">
        <f t="shared" si="16"/>
        <v>0.85949187752535061</v>
      </c>
      <c r="F364" s="19">
        <f t="shared" si="17"/>
        <v>48.526920000000018</v>
      </c>
    </row>
    <row r="365" spans="2:6" ht="15" x14ac:dyDescent="0.25">
      <c r="B365" s="5">
        <v>360</v>
      </c>
      <c r="C365" s="46">
        <v>35.57</v>
      </c>
      <c r="D365" s="31">
        <f t="shared" si="15"/>
        <v>0.86012188095609754</v>
      </c>
      <c r="E365" s="6">
        <f t="shared" si="16"/>
        <v>0.86012188095609754</v>
      </c>
      <c r="F365" s="19">
        <f t="shared" si="17"/>
        <v>48.562490000000018</v>
      </c>
    </row>
    <row r="366" spans="2:6" ht="15" x14ac:dyDescent="0.25">
      <c r="B366" s="5">
        <v>361</v>
      </c>
      <c r="C366" s="46">
        <v>35.549999999999997</v>
      </c>
      <c r="D366" s="31">
        <f t="shared" si="15"/>
        <v>0.86075153015382166</v>
      </c>
      <c r="E366" s="6">
        <f t="shared" si="16"/>
        <v>0.86075153015382166</v>
      </c>
      <c r="F366" s="19">
        <f t="shared" si="17"/>
        <v>48.598040000000019</v>
      </c>
    </row>
    <row r="367" spans="2:6" ht="15" x14ac:dyDescent="0.25">
      <c r="B367" s="5">
        <v>362</v>
      </c>
      <c r="C367" s="46">
        <v>35.43</v>
      </c>
      <c r="D367" s="31">
        <f t="shared" si="15"/>
        <v>0.86137905395341008</v>
      </c>
      <c r="E367" s="6">
        <f t="shared" si="16"/>
        <v>0.86137905395341008</v>
      </c>
      <c r="F367" s="19">
        <f>+C367/1000+F366</f>
        <v>48.633470000000017</v>
      </c>
    </row>
    <row r="368" spans="2:6" ht="15" x14ac:dyDescent="0.25">
      <c r="B368" s="5">
        <v>363</v>
      </c>
      <c r="C368" s="46">
        <v>35.369999999999997</v>
      </c>
      <c r="D368" s="31">
        <f t="shared" si="15"/>
        <v>0.86200551505393064</v>
      </c>
      <c r="E368" s="6">
        <f t="shared" si="16"/>
        <v>0.86200551505393064</v>
      </c>
      <c r="F368" s="19">
        <f t="shared" si="17"/>
        <v>48.668840000000017</v>
      </c>
    </row>
    <row r="369" spans="2:6" ht="15" x14ac:dyDescent="0.25">
      <c r="B369" s="5">
        <v>364</v>
      </c>
      <c r="C369" s="46">
        <v>35.35</v>
      </c>
      <c r="D369" s="31">
        <f t="shared" si="15"/>
        <v>0.8626316219214285</v>
      </c>
      <c r="E369" s="6">
        <f t="shared" si="16"/>
        <v>0.8626316219214285</v>
      </c>
      <c r="F369" s="19">
        <f t="shared" si="17"/>
        <v>48.704190000000018</v>
      </c>
    </row>
    <row r="370" spans="2:6" ht="15" x14ac:dyDescent="0.25">
      <c r="B370" s="5">
        <v>365</v>
      </c>
      <c r="C370" s="46">
        <v>35.28</v>
      </c>
      <c r="D370" s="31">
        <f t="shared" si="15"/>
        <v>0.86325648897334728</v>
      </c>
      <c r="E370" s="6">
        <f t="shared" si="16"/>
        <v>0.86325648897334728</v>
      </c>
      <c r="F370" s="19">
        <f t="shared" si="17"/>
        <v>48.739470000000019</v>
      </c>
    </row>
    <row r="371" spans="2:6" ht="15" x14ac:dyDescent="0.25">
      <c r="B371" s="5">
        <v>366</v>
      </c>
      <c r="C371" s="46">
        <v>35</v>
      </c>
      <c r="D371" s="31">
        <f t="shared" si="15"/>
        <v>0.86387639676294903</v>
      </c>
      <c r="E371" s="6">
        <f t="shared" si="16"/>
        <v>0.86387639676294903</v>
      </c>
      <c r="F371" s="19">
        <f t="shared" si="17"/>
        <v>48.774470000000015</v>
      </c>
    </row>
    <row r="372" spans="2:6" ht="15" x14ac:dyDescent="0.25">
      <c r="B372" s="5">
        <v>367</v>
      </c>
      <c r="C372" s="46">
        <v>34.99</v>
      </c>
      <c r="D372" s="31">
        <f t="shared" si="15"/>
        <v>0.86449612743603954</v>
      </c>
      <c r="E372" s="6">
        <f t="shared" si="16"/>
        <v>0.86449612743603954</v>
      </c>
      <c r="F372" s="19">
        <f t="shared" si="17"/>
        <v>48.809460000000016</v>
      </c>
    </row>
    <row r="373" spans="2:6" ht="15" x14ac:dyDescent="0.25">
      <c r="B373" s="5">
        <v>368</v>
      </c>
      <c r="C373" s="46">
        <v>34.950000000000003</v>
      </c>
      <c r="D373" s="31">
        <f t="shared" si="15"/>
        <v>0.865115149643085</v>
      </c>
      <c r="E373" s="6">
        <f t="shared" si="16"/>
        <v>0.865115149643085</v>
      </c>
      <c r="F373" s="19">
        <f t="shared" si="17"/>
        <v>48.844410000000018</v>
      </c>
    </row>
    <row r="374" spans="2:6" ht="15" x14ac:dyDescent="0.25">
      <c r="B374" s="5">
        <v>369</v>
      </c>
      <c r="C374" s="46">
        <v>34.590000000000003</v>
      </c>
      <c r="D374" s="31">
        <f t="shared" si="15"/>
        <v>0.86572779565572289</v>
      </c>
      <c r="E374" s="6">
        <f t="shared" si="16"/>
        <v>0.86572779565572289</v>
      </c>
      <c r="F374" s="19">
        <f t="shared" si="17"/>
        <v>48.879000000000019</v>
      </c>
    </row>
    <row r="375" spans="2:6" ht="15" x14ac:dyDescent="0.25">
      <c r="B375" s="5">
        <v>370</v>
      </c>
      <c r="C375" s="46">
        <v>34.32</v>
      </c>
      <c r="D375" s="31">
        <f t="shared" si="15"/>
        <v>0.86633565952255542</v>
      </c>
      <c r="E375" s="6">
        <f t="shared" si="16"/>
        <v>0.86633565952255542</v>
      </c>
      <c r="F375" s="19">
        <f t="shared" si="17"/>
        <v>48.91332000000002</v>
      </c>
    </row>
    <row r="376" spans="2:6" ht="15" x14ac:dyDescent="0.25">
      <c r="B376" s="5">
        <v>371</v>
      </c>
      <c r="C376" s="46">
        <v>34.29</v>
      </c>
      <c r="D376" s="31">
        <f t="shared" si="15"/>
        <v>0.86694299203985392</v>
      </c>
      <c r="E376" s="6">
        <f t="shared" si="16"/>
        <v>0.86694299203985392</v>
      </c>
      <c r="F376" s="19">
        <f t="shared" si="17"/>
        <v>48.947610000000019</v>
      </c>
    </row>
    <row r="377" spans="2:6" ht="15" x14ac:dyDescent="0.25">
      <c r="B377" s="5">
        <v>372</v>
      </c>
      <c r="C377" s="46">
        <v>34.270000000000003</v>
      </c>
      <c r="D377" s="31">
        <f t="shared" si="15"/>
        <v>0.86754997032412984</v>
      </c>
      <c r="E377" s="6">
        <f t="shared" si="16"/>
        <v>0.86754997032412984</v>
      </c>
      <c r="F377" s="19">
        <f t="shared" si="17"/>
        <v>48.981880000000018</v>
      </c>
    </row>
    <row r="378" spans="2:6" ht="15" x14ac:dyDescent="0.25">
      <c r="B378" s="5">
        <v>373</v>
      </c>
      <c r="C378" s="46">
        <v>33.94</v>
      </c>
      <c r="D378" s="31">
        <f t="shared" si="15"/>
        <v>0.86815110376353233</v>
      </c>
      <c r="E378" s="6">
        <f t="shared" si="16"/>
        <v>0.86815110376353233</v>
      </c>
      <c r="F378" s="19">
        <f t="shared" si="17"/>
        <v>49.015820000000019</v>
      </c>
    </row>
    <row r="379" spans="2:6" ht="15" x14ac:dyDescent="0.25">
      <c r="B379" s="5">
        <v>374</v>
      </c>
      <c r="C379" s="46">
        <v>33.89</v>
      </c>
      <c r="D379" s="31">
        <f t="shared" si="15"/>
        <v>0.86875135162037831</v>
      </c>
      <c r="E379" s="6">
        <f t="shared" si="16"/>
        <v>0.86875135162037831</v>
      </c>
      <c r="F379" s="19">
        <f t="shared" si="17"/>
        <v>49.049710000000019</v>
      </c>
    </row>
    <row r="380" spans="2:6" ht="15" x14ac:dyDescent="0.25">
      <c r="B380" s="5">
        <v>375</v>
      </c>
      <c r="C380" s="46">
        <v>33.89</v>
      </c>
      <c r="D380" s="31">
        <f t="shared" si="15"/>
        <v>0.86935159947722429</v>
      </c>
      <c r="E380" s="6">
        <f t="shared" si="16"/>
        <v>0.86935159947722429</v>
      </c>
      <c r="F380" s="19">
        <f t="shared" si="17"/>
        <v>49.083600000000018</v>
      </c>
    </row>
    <row r="381" spans="2:6" ht="15" x14ac:dyDescent="0.25">
      <c r="B381" s="5">
        <v>376</v>
      </c>
      <c r="C381" s="46">
        <v>33.75</v>
      </c>
      <c r="D381" s="31">
        <f t="shared" si="15"/>
        <v>0.86994936770291165</v>
      </c>
      <c r="E381" s="6">
        <f t="shared" si="16"/>
        <v>0.86994936770291165</v>
      </c>
      <c r="F381" s="19">
        <f t="shared" si="17"/>
        <v>49.117350000000016</v>
      </c>
    </row>
    <row r="382" spans="2:6" ht="15" x14ac:dyDescent="0.25">
      <c r="B382" s="5">
        <v>377</v>
      </c>
      <c r="C382" s="46">
        <v>33.729999999999997</v>
      </c>
      <c r="D382" s="31">
        <f t="shared" si="15"/>
        <v>0.87054678169557653</v>
      </c>
      <c r="E382" s="6">
        <f t="shared" si="16"/>
        <v>0.87054678169557653</v>
      </c>
      <c r="F382" s="19">
        <f t="shared" si="17"/>
        <v>49.151080000000015</v>
      </c>
    </row>
    <row r="383" spans="2:6" ht="15" x14ac:dyDescent="0.25">
      <c r="B383" s="5">
        <v>378</v>
      </c>
      <c r="C383" s="46">
        <v>33.71</v>
      </c>
      <c r="D383" s="31">
        <f t="shared" si="15"/>
        <v>0.87114384145521873</v>
      </c>
      <c r="E383" s="6">
        <f t="shared" si="16"/>
        <v>0.87114384145521873</v>
      </c>
      <c r="F383" s="19">
        <f t="shared" si="17"/>
        <v>49.184790000000014</v>
      </c>
    </row>
    <row r="384" spans="2:6" ht="15" x14ac:dyDescent="0.25">
      <c r="B384" s="5">
        <v>379</v>
      </c>
      <c r="C384" s="46">
        <v>33.700000000000003</v>
      </c>
      <c r="D384" s="31">
        <f t="shared" si="15"/>
        <v>0.8717407240983498</v>
      </c>
      <c r="E384" s="6">
        <f t="shared" si="16"/>
        <v>0.8717407240983498</v>
      </c>
      <c r="F384" s="19">
        <f t="shared" si="17"/>
        <v>49.218490000000017</v>
      </c>
    </row>
    <row r="385" spans="2:6" ht="15" x14ac:dyDescent="0.25">
      <c r="B385" s="5">
        <v>380</v>
      </c>
      <c r="C385" s="46">
        <v>33.44</v>
      </c>
      <c r="D385" s="31">
        <f t="shared" si="15"/>
        <v>0.87233300171218653</v>
      </c>
      <c r="E385" s="6">
        <f t="shared" si="16"/>
        <v>0.87233300171218653</v>
      </c>
      <c r="F385" s="19">
        <f t="shared" si="17"/>
        <v>49.251930000000016</v>
      </c>
    </row>
    <row r="386" spans="2:6" ht="15" x14ac:dyDescent="0.25">
      <c r="B386" s="5">
        <v>381</v>
      </c>
      <c r="C386" s="46">
        <v>33.409999999999997</v>
      </c>
      <c r="D386" s="31">
        <f t="shared" si="15"/>
        <v>0.87292474797648945</v>
      </c>
      <c r="E386" s="6">
        <f t="shared" si="16"/>
        <v>0.87292474797648945</v>
      </c>
      <c r="F386" s="19">
        <f t="shared" si="17"/>
        <v>49.285340000000019</v>
      </c>
    </row>
    <row r="387" spans="2:6" ht="15" x14ac:dyDescent="0.25">
      <c r="B387" s="5">
        <v>382</v>
      </c>
      <c r="C387" s="46">
        <v>33.32</v>
      </c>
      <c r="D387" s="31">
        <f t="shared" si="15"/>
        <v>0.87351490019219047</v>
      </c>
      <c r="E387" s="6">
        <f t="shared" si="16"/>
        <v>0.87351490019219047</v>
      </c>
      <c r="F387" s="19">
        <f t="shared" si="17"/>
        <v>49.318660000000023</v>
      </c>
    </row>
    <row r="388" spans="2:6" ht="15" x14ac:dyDescent="0.25">
      <c r="B388" s="5">
        <v>383</v>
      </c>
      <c r="C388" s="46">
        <v>33.159999999999997</v>
      </c>
      <c r="D388" s="31">
        <f t="shared" si="15"/>
        <v>0.87410221854371051</v>
      </c>
      <c r="E388" s="6">
        <f t="shared" si="16"/>
        <v>0.87410221854371051</v>
      </c>
      <c r="F388" s="19">
        <f t="shared" si="17"/>
        <v>49.351820000000025</v>
      </c>
    </row>
    <row r="389" spans="2:6" ht="15" x14ac:dyDescent="0.25">
      <c r="B389" s="5">
        <v>384</v>
      </c>
      <c r="C389" s="46">
        <v>33.1</v>
      </c>
      <c r="D389" s="31">
        <f t="shared" si="15"/>
        <v>0.87468847419616258</v>
      </c>
      <c r="E389" s="6">
        <f t="shared" si="16"/>
        <v>0.87468847419616258</v>
      </c>
      <c r="F389" s="19">
        <f t="shared" si="17"/>
        <v>49.384920000000022</v>
      </c>
    </row>
    <row r="390" spans="2:6" ht="15" x14ac:dyDescent="0.25">
      <c r="B390" s="5">
        <v>385</v>
      </c>
      <c r="C390" s="46">
        <v>32.94</v>
      </c>
      <c r="D390" s="31">
        <f t="shared" si="15"/>
        <v>0.87527189598443367</v>
      </c>
      <c r="E390" s="6">
        <f t="shared" si="16"/>
        <v>0.87527189598443367</v>
      </c>
      <c r="F390" s="19">
        <f t="shared" si="17"/>
        <v>49.417860000000026</v>
      </c>
    </row>
    <row r="391" spans="2:6" ht="15" x14ac:dyDescent="0.25">
      <c r="B391" s="5">
        <v>386</v>
      </c>
      <c r="C391" s="46">
        <v>32.79</v>
      </c>
      <c r="D391" s="31">
        <f t="shared" ref="D391:D454" si="18">+F391/($C$1303)*1000</f>
        <v>0.8758526610250349</v>
      </c>
      <c r="E391" s="6">
        <f t="shared" ref="E391:E454" si="19">+F391/($C$1303)*1000</f>
        <v>0.8758526610250349</v>
      </c>
      <c r="F391" s="19">
        <f t="shared" si="17"/>
        <v>49.450650000000024</v>
      </c>
    </row>
    <row r="392" spans="2:6" ht="15" x14ac:dyDescent="0.25">
      <c r="B392" s="5">
        <v>387</v>
      </c>
      <c r="C392" s="46">
        <v>32.770000000000003</v>
      </c>
      <c r="D392" s="31">
        <f t="shared" si="18"/>
        <v>0.87643307183261354</v>
      </c>
      <c r="E392" s="6">
        <f t="shared" si="19"/>
        <v>0.87643307183261354</v>
      </c>
      <c r="F392" s="19">
        <f t="shared" si="17"/>
        <v>49.483420000000024</v>
      </c>
    </row>
    <row r="393" spans="2:6" ht="15" x14ac:dyDescent="0.25">
      <c r="B393" s="5">
        <v>388</v>
      </c>
      <c r="C393" s="46">
        <v>32.6</v>
      </c>
      <c r="D393" s="31">
        <f t="shared" si="18"/>
        <v>0.87701047165949986</v>
      </c>
      <c r="E393" s="6">
        <f t="shared" si="19"/>
        <v>0.87701047165949986</v>
      </c>
      <c r="F393" s="19">
        <f t="shared" ref="F393:F456" si="20">+C393/1000+F392</f>
        <v>49.516020000000026</v>
      </c>
    </row>
    <row r="394" spans="2:6" ht="15" x14ac:dyDescent="0.25">
      <c r="B394" s="5">
        <v>389</v>
      </c>
      <c r="C394" s="46">
        <v>32.58</v>
      </c>
      <c r="D394" s="31">
        <f t="shared" si="18"/>
        <v>0.87758751725336359</v>
      </c>
      <c r="E394" s="6">
        <f t="shared" si="19"/>
        <v>0.87758751725336359</v>
      </c>
      <c r="F394" s="19">
        <f t="shared" si="20"/>
        <v>49.548600000000029</v>
      </c>
    </row>
    <row r="395" spans="2:6" ht="15" x14ac:dyDescent="0.25">
      <c r="B395" s="5">
        <v>390</v>
      </c>
      <c r="C395" s="46">
        <v>31.98</v>
      </c>
      <c r="D395" s="31">
        <f t="shared" si="18"/>
        <v>0.87815393585654844</v>
      </c>
      <c r="E395" s="6">
        <f t="shared" si="19"/>
        <v>0.87815393585654844</v>
      </c>
      <c r="F395" s="19">
        <f t="shared" si="20"/>
        <v>49.580580000000026</v>
      </c>
    </row>
    <row r="396" spans="2:6" ht="15" x14ac:dyDescent="0.25">
      <c r="B396" s="5">
        <v>391</v>
      </c>
      <c r="C396" s="46">
        <v>31.8</v>
      </c>
      <c r="D396" s="31">
        <f t="shared" si="18"/>
        <v>0.8787171663625295</v>
      </c>
      <c r="E396" s="6">
        <f t="shared" si="19"/>
        <v>0.8787171663625295</v>
      </c>
      <c r="F396" s="19">
        <f t="shared" si="20"/>
        <v>49.612380000000023</v>
      </c>
    </row>
    <row r="397" spans="2:6" ht="15" x14ac:dyDescent="0.25">
      <c r="B397" s="5">
        <v>392</v>
      </c>
      <c r="C397" s="46">
        <v>31.64</v>
      </c>
      <c r="D397" s="31">
        <f t="shared" si="18"/>
        <v>0.87927756300432958</v>
      </c>
      <c r="E397" s="6">
        <f t="shared" si="19"/>
        <v>0.87927756300432958</v>
      </c>
      <c r="F397" s="19">
        <f t="shared" si="20"/>
        <v>49.644020000000026</v>
      </c>
    </row>
    <row r="398" spans="2:6" ht="15" x14ac:dyDescent="0.25">
      <c r="B398" s="5">
        <v>393</v>
      </c>
      <c r="C398" s="46">
        <v>31.55</v>
      </c>
      <c r="D398" s="31">
        <f t="shared" si="18"/>
        <v>0.87983636559752798</v>
      </c>
      <c r="E398" s="6">
        <f t="shared" si="19"/>
        <v>0.87983636559752798</v>
      </c>
      <c r="F398" s="19">
        <f t="shared" si="20"/>
        <v>49.675570000000029</v>
      </c>
    </row>
    <row r="399" spans="2:6" ht="15" x14ac:dyDescent="0.25">
      <c r="B399" s="5">
        <v>394</v>
      </c>
      <c r="C399" s="46">
        <v>31.4</v>
      </c>
      <c r="D399" s="31">
        <f t="shared" si="18"/>
        <v>0.88039251144305641</v>
      </c>
      <c r="E399" s="6">
        <f t="shared" si="19"/>
        <v>0.88039251144305641</v>
      </c>
      <c r="F399" s="19">
        <f t="shared" si="20"/>
        <v>49.706970000000027</v>
      </c>
    </row>
    <row r="400" spans="2:6" ht="15" x14ac:dyDescent="0.25">
      <c r="B400" s="5">
        <v>395</v>
      </c>
      <c r="C400" s="46">
        <v>31.37</v>
      </c>
      <c r="D400" s="31">
        <f t="shared" si="18"/>
        <v>0.88094812593905103</v>
      </c>
      <c r="E400" s="6">
        <f t="shared" si="19"/>
        <v>0.88094812593905103</v>
      </c>
      <c r="F400" s="19">
        <f t="shared" si="20"/>
        <v>49.738340000000029</v>
      </c>
    </row>
    <row r="401" spans="2:6" ht="15" x14ac:dyDescent="0.25">
      <c r="B401" s="5">
        <v>396</v>
      </c>
      <c r="C401" s="46">
        <v>31.32</v>
      </c>
      <c r="D401" s="31">
        <f t="shared" si="18"/>
        <v>0.88150285485248914</v>
      </c>
      <c r="E401" s="6">
        <f t="shared" si="19"/>
        <v>0.88150285485248914</v>
      </c>
      <c r="F401" s="19">
        <f t="shared" si="20"/>
        <v>49.76966000000003</v>
      </c>
    </row>
    <row r="402" spans="2:6" ht="15" x14ac:dyDescent="0.25">
      <c r="B402" s="5">
        <v>397</v>
      </c>
      <c r="C402" s="46">
        <v>31.2</v>
      </c>
      <c r="D402" s="31">
        <f t="shared" si="18"/>
        <v>0.88205545836779142</v>
      </c>
      <c r="E402" s="6">
        <f t="shared" si="19"/>
        <v>0.88205545836779142</v>
      </c>
      <c r="F402" s="19">
        <f t="shared" si="20"/>
        <v>49.800860000000029</v>
      </c>
    </row>
    <row r="403" spans="2:6" ht="15" x14ac:dyDescent="0.25">
      <c r="B403" s="5">
        <v>398</v>
      </c>
      <c r="C403" s="46">
        <v>31.18</v>
      </c>
      <c r="D403" s="31">
        <f t="shared" si="18"/>
        <v>0.88260770765007102</v>
      </c>
      <c r="E403" s="6">
        <f t="shared" si="19"/>
        <v>0.88260770765007102</v>
      </c>
      <c r="F403" s="19">
        <f t="shared" si="20"/>
        <v>49.832040000000028</v>
      </c>
    </row>
    <row r="404" spans="2:6" ht="15" x14ac:dyDescent="0.25">
      <c r="B404" s="5">
        <v>399</v>
      </c>
      <c r="C404" s="46">
        <v>30.89</v>
      </c>
      <c r="D404" s="31">
        <f t="shared" si="18"/>
        <v>0.88315482055352246</v>
      </c>
      <c r="E404" s="6">
        <f t="shared" si="19"/>
        <v>0.88315482055352246</v>
      </c>
      <c r="F404" s="19">
        <f t="shared" si="20"/>
        <v>49.862930000000027</v>
      </c>
    </row>
    <row r="405" spans="2:6" ht="15" x14ac:dyDescent="0.25">
      <c r="B405" s="5">
        <v>400</v>
      </c>
      <c r="C405" s="46">
        <v>30.84</v>
      </c>
      <c r="D405" s="31">
        <f t="shared" si="18"/>
        <v>0.88370104787441728</v>
      </c>
      <c r="E405" s="6">
        <f t="shared" si="19"/>
        <v>0.88370104787441728</v>
      </c>
      <c r="F405" s="19">
        <f t="shared" si="20"/>
        <v>49.893770000000025</v>
      </c>
    </row>
    <row r="406" spans="2:6" ht="15" x14ac:dyDescent="0.25">
      <c r="B406" s="5">
        <v>401</v>
      </c>
      <c r="C406" s="46">
        <v>30.66</v>
      </c>
      <c r="D406" s="31">
        <f t="shared" si="18"/>
        <v>0.88424408709810853</v>
      </c>
      <c r="E406" s="6">
        <f t="shared" si="19"/>
        <v>0.88424408709810853</v>
      </c>
      <c r="F406" s="19">
        <f t="shared" si="20"/>
        <v>49.924430000000022</v>
      </c>
    </row>
    <row r="407" spans="2:6" ht="15" x14ac:dyDescent="0.25">
      <c r="B407" s="5">
        <v>402</v>
      </c>
      <c r="C407" s="46">
        <v>30.49</v>
      </c>
      <c r="D407" s="31">
        <f t="shared" si="18"/>
        <v>0.88478411534110746</v>
      </c>
      <c r="E407" s="6">
        <f t="shared" si="19"/>
        <v>0.88478411534110746</v>
      </c>
      <c r="F407" s="19">
        <f t="shared" si="20"/>
        <v>49.954920000000023</v>
      </c>
    </row>
    <row r="408" spans="2:6" ht="15" x14ac:dyDescent="0.25">
      <c r="B408" s="5">
        <v>403</v>
      </c>
      <c r="C408" s="46">
        <v>30.16</v>
      </c>
      <c r="D408" s="31">
        <f t="shared" si="18"/>
        <v>0.88531829873923296</v>
      </c>
      <c r="E408" s="6">
        <f t="shared" si="19"/>
        <v>0.88531829873923296</v>
      </c>
      <c r="F408" s="19">
        <f t="shared" si="20"/>
        <v>49.985080000000025</v>
      </c>
    </row>
    <row r="409" spans="2:6" ht="15" x14ac:dyDescent="0.25">
      <c r="B409" s="5">
        <v>404</v>
      </c>
      <c r="C409" s="46">
        <v>29.77</v>
      </c>
      <c r="D409" s="31">
        <f t="shared" si="18"/>
        <v>0.88584557459341728</v>
      </c>
      <c r="E409" s="6">
        <f t="shared" si="19"/>
        <v>0.88584557459341728</v>
      </c>
      <c r="F409" s="19">
        <f t="shared" si="20"/>
        <v>50.014850000000024</v>
      </c>
    </row>
    <row r="410" spans="2:6" ht="15" x14ac:dyDescent="0.25">
      <c r="B410" s="5">
        <v>405</v>
      </c>
      <c r="C410" s="46">
        <v>29.75</v>
      </c>
      <c r="D410" s="31">
        <f t="shared" si="18"/>
        <v>0.88637249621457881</v>
      </c>
      <c r="E410" s="6">
        <f t="shared" si="19"/>
        <v>0.88637249621457881</v>
      </c>
      <c r="F410" s="19">
        <f t="shared" si="20"/>
        <v>50.044600000000024</v>
      </c>
    </row>
    <row r="411" spans="2:6" ht="15" x14ac:dyDescent="0.25">
      <c r="B411" s="5">
        <v>406</v>
      </c>
      <c r="C411" s="46">
        <v>28.73</v>
      </c>
      <c r="D411" s="31">
        <f t="shared" si="18"/>
        <v>0.88688135195158635</v>
      </c>
      <c r="E411" s="6">
        <f t="shared" si="19"/>
        <v>0.88688135195158635</v>
      </c>
      <c r="F411" s="19">
        <f t="shared" si="20"/>
        <v>50.073330000000027</v>
      </c>
    </row>
    <row r="412" spans="2:6" ht="15" x14ac:dyDescent="0.25">
      <c r="B412" s="5">
        <v>407</v>
      </c>
      <c r="C412" s="46">
        <v>28.7</v>
      </c>
      <c r="D412" s="31">
        <f t="shared" si="18"/>
        <v>0.88738967633905985</v>
      </c>
      <c r="E412" s="6">
        <f t="shared" si="19"/>
        <v>0.88738967633905985</v>
      </c>
      <c r="F412" s="19">
        <f t="shared" si="20"/>
        <v>50.102030000000028</v>
      </c>
    </row>
    <row r="413" spans="2:6" ht="15" x14ac:dyDescent="0.25">
      <c r="B413" s="5">
        <v>408</v>
      </c>
      <c r="C413" s="46">
        <v>28.7</v>
      </c>
      <c r="D413" s="31">
        <f t="shared" si="18"/>
        <v>0.88789800072653347</v>
      </c>
      <c r="E413" s="6">
        <f t="shared" si="19"/>
        <v>0.88789800072653347</v>
      </c>
      <c r="F413" s="19">
        <f t="shared" si="20"/>
        <v>50.130730000000028</v>
      </c>
    </row>
    <row r="414" spans="2:6" ht="15" x14ac:dyDescent="0.25">
      <c r="B414" s="5">
        <v>409</v>
      </c>
      <c r="C414" s="46">
        <v>28.39</v>
      </c>
      <c r="D414" s="31">
        <f t="shared" si="18"/>
        <v>0.88840083450215623</v>
      </c>
      <c r="E414" s="6">
        <f t="shared" si="19"/>
        <v>0.88840083450215623</v>
      </c>
      <c r="F414" s="19">
        <f t="shared" si="20"/>
        <v>50.15912000000003</v>
      </c>
    </row>
    <row r="415" spans="2:6" ht="15" x14ac:dyDescent="0.25">
      <c r="B415" s="5">
        <v>410</v>
      </c>
      <c r="C415" s="46">
        <v>28.16</v>
      </c>
      <c r="D415" s="31">
        <f t="shared" si="18"/>
        <v>0.88889959459801882</v>
      </c>
      <c r="E415" s="6">
        <f t="shared" si="19"/>
        <v>0.88889959459801882</v>
      </c>
      <c r="F415" s="19">
        <f t="shared" si="20"/>
        <v>50.18728000000003</v>
      </c>
    </row>
    <row r="416" spans="2:6" ht="15" x14ac:dyDescent="0.25">
      <c r="B416" s="5">
        <v>411</v>
      </c>
      <c r="C416" s="46">
        <v>28.08</v>
      </c>
      <c r="D416" s="31">
        <f t="shared" si="18"/>
        <v>0.88939693776179085</v>
      </c>
      <c r="E416" s="6">
        <f t="shared" si="19"/>
        <v>0.88939693776179085</v>
      </c>
      <c r="F416" s="19">
        <f t="shared" si="20"/>
        <v>50.215360000000032</v>
      </c>
    </row>
    <row r="417" spans="2:9" ht="15" x14ac:dyDescent="0.25">
      <c r="B417" s="5">
        <v>412</v>
      </c>
      <c r="C417" s="46">
        <v>28.05</v>
      </c>
      <c r="D417" s="31">
        <f t="shared" si="18"/>
        <v>0.88989374957602896</v>
      </c>
      <c r="E417" s="6">
        <f t="shared" si="19"/>
        <v>0.88989374957602896</v>
      </c>
      <c r="F417" s="19">
        <f t="shared" si="20"/>
        <v>50.243410000000033</v>
      </c>
    </row>
    <row r="418" spans="2:9" ht="15" x14ac:dyDescent="0.25">
      <c r="B418" s="5">
        <v>413</v>
      </c>
      <c r="C418" s="46">
        <v>27.87</v>
      </c>
      <c r="D418" s="31">
        <f t="shared" si="18"/>
        <v>0.89038737329306328</v>
      </c>
      <c r="E418" s="6">
        <f t="shared" si="19"/>
        <v>0.89038737329306328</v>
      </c>
      <c r="F418" s="19">
        <f t="shared" si="20"/>
        <v>50.271280000000033</v>
      </c>
    </row>
    <row r="419" spans="2:9" ht="15" x14ac:dyDescent="0.25">
      <c r="B419" s="5">
        <v>414</v>
      </c>
      <c r="C419" s="46">
        <v>27.64</v>
      </c>
      <c r="D419" s="31">
        <f t="shared" si="18"/>
        <v>0.89087692333033752</v>
      </c>
      <c r="E419" s="6">
        <f t="shared" si="19"/>
        <v>0.89087692333033752</v>
      </c>
      <c r="F419" s="19">
        <f t="shared" si="20"/>
        <v>50.298920000000031</v>
      </c>
    </row>
    <row r="420" spans="2:9" ht="15" x14ac:dyDescent="0.25">
      <c r="B420" s="5">
        <v>415</v>
      </c>
      <c r="C420" s="46">
        <v>27.57</v>
      </c>
      <c r="D420" s="31">
        <f t="shared" si="18"/>
        <v>0.89136523355203234</v>
      </c>
      <c r="E420" s="6">
        <f t="shared" si="19"/>
        <v>0.89136523355203234</v>
      </c>
      <c r="F420" s="19">
        <f t="shared" si="20"/>
        <v>50.326490000000028</v>
      </c>
    </row>
    <row r="421" spans="2:9" ht="15" x14ac:dyDescent="0.25">
      <c r="B421" s="5">
        <v>416</v>
      </c>
      <c r="C421" s="46">
        <v>27.52</v>
      </c>
      <c r="D421" s="31">
        <f t="shared" si="18"/>
        <v>0.89185265819117088</v>
      </c>
      <c r="E421" s="6">
        <f t="shared" si="19"/>
        <v>0.89185265819117088</v>
      </c>
      <c r="F421" s="19">
        <f t="shared" si="20"/>
        <v>50.354010000000031</v>
      </c>
    </row>
    <row r="422" spans="2:9" ht="15" x14ac:dyDescent="0.25">
      <c r="B422" s="5">
        <v>417</v>
      </c>
      <c r="C422" s="46">
        <v>27.47</v>
      </c>
      <c r="D422" s="31">
        <f t="shared" si="18"/>
        <v>0.89233919724775268</v>
      </c>
      <c r="E422" s="6">
        <f t="shared" si="19"/>
        <v>0.89233919724775268</v>
      </c>
      <c r="F422" s="19">
        <f t="shared" si="20"/>
        <v>50.381480000000032</v>
      </c>
    </row>
    <row r="423" spans="2:9" ht="15" x14ac:dyDescent="0.25">
      <c r="B423" s="5">
        <v>418</v>
      </c>
      <c r="C423" s="46">
        <v>26.98</v>
      </c>
      <c r="D423" s="31">
        <f t="shared" si="18"/>
        <v>0.89281705759528007</v>
      </c>
      <c r="E423" s="6">
        <f t="shared" si="19"/>
        <v>0.89281705759528007</v>
      </c>
      <c r="F423" s="19">
        <f t="shared" si="20"/>
        <v>50.408460000000034</v>
      </c>
    </row>
    <row r="424" spans="2:9" ht="15" x14ac:dyDescent="0.25">
      <c r="B424" s="5">
        <v>419</v>
      </c>
      <c r="C424" s="46">
        <v>26.92</v>
      </c>
      <c r="D424" s="31">
        <f t="shared" si="18"/>
        <v>0.8932938552437395</v>
      </c>
      <c r="E424" s="6">
        <f t="shared" si="19"/>
        <v>0.8932938552437395</v>
      </c>
      <c r="F424" s="19">
        <f t="shared" si="20"/>
        <v>50.435380000000031</v>
      </c>
    </row>
    <row r="425" spans="2:9" ht="15" x14ac:dyDescent="0.25">
      <c r="B425" s="5">
        <v>420</v>
      </c>
      <c r="C425" s="46">
        <v>26.84</v>
      </c>
      <c r="D425" s="31">
        <f t="shared" si="18"/>
        <v>0.89376923596010849</v>
      </c>
      <c r="E425" s="6">
        <f t="shared" si="19"/>
        <v>0.89376923596010849</v>
      </c>
      <c r="F425" s="19">
        <f t="shared" si="20"/>
        <v>50.46222000000003</v>
      </c>
    </row>
    <row r="426" spans="2:9" ht="15" x14ac:dyDescent="0.25">
      <c r="B426" s="5">
        <v>421</v>
      </c>
      <c r="C426" s="46">
        <v>26.84</v>
      </c>
      <c r="D426" s="31">
        <f t="shared" si="18"/>
        <v>0.89424461667647759</v>
      </c>
      <c r="E426" s="6">
        <f t="shared" si="19"/>
        <v>0.89424461667647759</v>
      </c>
      <c r="F426" s="19">
        <f t="shared" si="20"/>
        <v>50.48906000000003</v>
      </c>
    </row>
    <row r="427" spans="2:9" ht="15" x14ac:dyDescent="0.25">
      <c r="B427" s="5">
        <v>422</v>
      </c>
      <c r="C427" s="46">
        <v>26.8</v>
      </c>
      <c r="D427" s="31">
        <f t="shared" si="18"/>
        <v>0.8947192889268013</v>
      </c>
      <c r="E427" s="6">
        <f t="shared" si="19"/>
        <v>0.8947192889268013</v>
      </c>
      <c r="F427" s="19">
        <f t="shared" si="20"/>
        <v>50.515860000000032</v>
      </c>
    </row>
    <row r="428" spans="2:9" ht="15" x14ac:dyDescent="0.25">
      <c r="B428" s="5">
        <v>423</v>
      </c>
      <c r="C428" s="46">
        <v>26.64</v>
      </c>
      <c r="D428" s="31">
        <f t="shared" si="18"/>
        <v>0.89519112731294392</v>
      </c>
      <c r="E428" s="6">
        <f t="shared" si="19"/>
        <v>0.89519112731294392</v>
      </c>
      <c r="F428" s="19">
        <f t="shared" si="20"/>
        <v>50.542500000000032</v>
      </c>
      <c r="I428" s="29"/>
    </row>
    <row r="429" spans="2:9" ht="15" x14ac:dyDescent="0.25">
      <c r="B429" s="5">
        <v>424</v>
      </c>
      <c r="C429" s="46">
        <v>26.57</v>
      </c>
      <c r="D429" s="31">
        <f t="shared" si="18"/>
        <v>0.89566172588350745</v>
      </c>
      <c r="E429" s="6">
        <f t="shared" si="19"/>
        <v>0.89566172588350745</v>
      </c>
      <c r="F429" s="19">
        <f t="shared" si="20"/>
        <v>50.569070000000032</v>
      </c>
    </row>
    <row r="430" spans="2:9" ht="15" x14ac:dyDescent="0.25">
      <c r="B430" s="5">
        <v>425</v>
      </c>
      <c r="C430" s="46">
        <v>26.55</v>
      </c>
      <c r="D430" s="31">
        <f t="shared" si="18"/>
        <v>0.8961319702210484</v>
      </c>
      <c r="E430" s="6">
        <f t="shared" si="19"/>
        <v>0.8961319702210484</v>
      </c>
      <c r="F430" s="19">
        <f t="shared" si="20"/>
        <v>50.595620000000032</v>
      </c>
    </row>
    <row r="431" spans="2:9" ht="15" x14ac:dyDescent="0.25">
      <c r="B431" s="5">
        <v>426</v>
      </c>
      <c r="C431" s="46">
        <v>26.55</v>
      </c>
      <c r="D431" s="31">
        <f t="shared" si="18"/>
        <v>0.89660221455858913</v>
      </c>
      <c r="E431" s="6">
        <f t="shared" si="19"/>
        <v>0.89660221455858913</v>
      </c>
      <c r="F431" s="19">
        <f t="shared" si="20"/>
        <v>50.622170000000033</v>
      </c>
    </row>
    <row r="432" spans="2:9" ht="15" x14ac:dyDescent="0.25">
      <c r="B432" s="5">
        <v>427</v>
      </c>
      <c r="C432" s="46">
        <v>26.51</v>
      </c>
      <c r="D432" s="31">
        <f t="shared" si="18"/>
        <v>0.8970717504300848</v>
      </c>
      <c r="E432" s="6">
        <f t="shared" si="19"/>
        <v>0.8970717504300848</v>
      </c>
      <c r="F432" s="19">
        <f t="shared" si="20"/>
        <v>50.648680000000034</v>
      </c>
    </row>
    <row r="433" spans="2:6" ht="15" x14ac:dyDescent="0.25">
      <c r="B433" s="5">
        <v>428</v>
      </c>
      <c r="C433" s="46">
        <v>26.51</v>
      </c>
      <c r="D433" s="31">
        <f t="shared" si="18"/>
        <v>0.89754128630158037</v>
      </c>
      <c r="E433" s="6">
        <f t="shared" si="19"/>
        <v>0.89754128630158037</v>
      </c>
      <c r="F433" s="19">
        <f t="shared" si="20"/>
        <v>50.675190000000036</v>
      </c>
    </row>
    <row r="434" spans="2:6" ht="15" x14ac:dyDescent="0.25">
      <c r="B434" s="5">
        <v>429</v>
      </c>
      <c r="C434" s="46">
        <v>26.51</v>
      </c>
      <c r="D434" s="31">
        <f t="shared" si="18"/>
        <v>0.89801082217307604</v>
      </c>
      <c r="E434" s="6">
        <f t="shared" si="19"/>
        <v>0.89801082217307604</v>
      </c>
      <c r="F434" s="19">
        <f t="shared" si="20"/>
        <v>50.701700000000038</v>
      </c>
    </row>
    <row r="435" spans="2:6" ht="15" x14ac:dyDescent="0.25">
      <c r="B435" s="5">
        <v>430</v>
      </c>
      <c r="C435" s="46">
        <v>26.18</v>
      </c>
      <c r="D435" s="31">
        <f t="shared" si="18"/>
        <v>0.89847451319969818</v>
      </c>
      <c r="E435" s="6">
        <f t="shared" si="19"/>
        <v>0.89847451319969818</v>
      </c>
      <c r="F435" s="19">
        <f t="shared" si="20"/>
        <v>50.727880000000034</v>
      </c>
    </row>
    <row r="436" spans="2:6" ht="15" x14ac:dyDescent="0.25">
      <c r="B436" s="5">
        <v>431</v>
      </c>
      <c r="C436" s="46">
        <v>26.04</v>
      </c>
      <c r="D436" s="31">
        <f t="shared" si="18"/>
        <v>0.89893572459516202</v>
      </c>
      <c r="E436" s="6">
        <f t="shared" si="19"/>
        <v>0.89893572459516202</v>
      </c>
      <c r="F436" s="19">
        <f t="shared" si="20"/>
        <v>50.753920000000036</v>
      </c>
    </row>
    <row r="437" spans="2:6" ht="15.75" thickBot="1" x14ac:dyDescent="0.3">
      <c r="B437" s="34">
        <v>432</v>
      </c>
      <c r="C437" s="50">
        <v>25.9</v>
      </c>
      <c r="D437" s="57">
        <f t="shared" si="18"/>
        <v>0.89939445635946746</v>
      </c>
      <c r="E437" s="35">
        <f t="shared" si="19"/>
        <v>0.89939445635946746</v>
      </c>
      <c r="F437" s="36">
        <f t="shared" si="20"/>
        <v>50.779820000000036</v>
      </c>
    </row>
    <row r="438" spans="2:6" ht="16.5" thickTop="1" thickBot="1" x14ac:dyDescent="0.3">
      <c r="B438" s="37">
        <v>433</v>
      </c>
      <c r="C438" s="51">
        <v>25.61</v>
      </c>
      <c r="D438" s="38">
        <f t="shared" si="18"/>
        <v>0.89984805174494464</v>
      </c>
      <c r="E438" s="39">
        <f t="shared" si="19"/>
        <v>0.89984805174494464</v>
      </c>
      <c r="F438" s="40">
        <f t="shared" si="20"/>
        <v>50.805430000000037</v>
      </c>
    </row>
    <row r="439" spans="2:6" ht="15.75" thickTop="1" x14ac:dyDescent="0.25">
      <c r="B439" s="5">
        <v>434</v>
      </c>
      <c r="C439" s="46">
        <v>25.48</v>
      </c>
      <c r="D439" s="31">
        <f t="shared" si="18"/>
        <v>0.90029934461577488</v>
      </c>
      <c r="E439" s="6">
        <f t="shared" si="19"/>
        <v>0.90029934461577488</v>
      </c>
      <c r="F439" s="19">
        <f t="shared" si="20"/>
        <v>50.830910000000038</v>
      </c>
    </row>
    <row r="440" spans="2:6" ht="15" x14ac:dyDescent="0.25">
      <c r="B440" s="5">
        <v>435</v>
      </c>
      <c r="C440" s="46">
        <v>25.36</v>
      </c>
      <c r="D440" s="31">
        <f t="shared" si="18"/>
        <v>0.90074851208846918</v>
      </c>
      <c r="E440" s="6">
        <f t="shared" si="19"/>
        <v>0.90074851208846918</v>
      </c>
      <c r="F440" s="19">
        <f t="shared" si="20"/>
        <v>50.856270000000038</v>
      </c>
    </row>
    <row r="441" spans="2:6" ht="15" x14ac:dyDescent="0.25">
      <c r="B441" s="5">
        <v>436</v>
      </c>
      <c r="C441" s="46">
        <v>25.26</v>
      </c>
      <c r="D441" s="31">
        <f t="shared" si="18"/>
        <v>0.90119590839605057</v>
      </c>
      <c r="E441" s="6">
        <f t="shared" si="19"/>
        <v>0.90119590839605057</v>
      </c>
      <c r="F441" s="19">
        <f t="shared" si="20"/>
        <v>50.881530000000041</v>
      </c>
    </row>
    <row r="442" spans="2:6" ht="15" x14ac:dyDescent="0.25">
      <c r="B442" s="5">
        <v>437</v>
      </c>
      <c r="C442" s="46">
        <v>25.15</v>
      </c>
      <c r="D442" s="31">
        <f t="shared" si="18"/>
        <v>0.90164135642200727</v>
      </c>
      <c r="E442" s="6">
        <f t="shared" si="19"/>
        <v>0.90164135642200727</v>
      </c>
      <c r="F442" s="19">
        <f t="shared" si="20"/>
        <v>50.906680000000037</v>
      </c>
    </row>
    <row r="443" spans="2:6" ht="15" x14ac:dyDescent="0.25">
      <c r="B443" s="5">
        <v>438</v>
      </c>
      <c r="C443" s="46">
        <v>25.02</v>
      </c>
      <c r="D443" s="31">
        <f t="shared" si="18"/>
        <v>0.90208450193331691</v>
      </c>
      <c r="E443" s="6">
        <f t="shared" si="19"/>
        <v>0.90208450193331691</v>
      </c>
      <c r="F443" s="19">
        <f t="shared" si="20"/>
        <v>50.931700000000035</v>
      </c>
    </row>
    <row r="444" spans="2:6" ht="15" x14ac:dyDescent="0.25">
      <c r="B444" s="5">
        <v>439</v>
      </c>
      <c r="C444" s="46">
        <v>24.79</v>
      </c>
      <c r="D444" s="31">
        <f t="shared" si="18"/>
        <v>0.90252357376486636</v>
      </c>
      <c r="E444" s="6">
        <f t="shared" si="19"/>
        <v>0.90252357376486636</v>
      </c>
      <c r="F444" s="19">
        <f t="shared" si="20"/>
        <v>50.956490000000038</v>
      </c>
    </row>
    <row r="445" spans="2:6" ht="15" x14ac:dyDescent="0.25">
      <c r="B445" s="5">
        <v>440</v>
      </c>
      <c r="C445" s="46">
        <v>24.76</v>
      </c>
      <c r="D445" s="31">
        <f t="shared" si="18"/>
        <v>0.90296211424688189</v>
      </c>
      <c r="E445" s="6">
        <f t="shared" si="19"/>
        <v>0.90296211424688189</v>
      </c>
      <c r="F445" s="19">
        <f t="shared" si="20"/>
        <v>50.981250000000038</v>
      </c>
    </row>
    <row r="446" spans="2:6" ht="15" x14ac:dyDescent="0.25">
      <c r="B446" s="5">
        <v>441</v>
      </c>
      <c r="C446" s="46">
        <v>24.65</v>
      </c>
      <c r="D446" s="31">
        <f t="shared" si="18"/>
        <v>0.90339870644727305</v>
      </c>
      <c r="E446" s="6">
        <f t="shared" si="19"/>
        <v>0.90339870644727305</v>
      </c>
      <c r="F446" s="19">
        <f t="shared" si="20"/>
        <v>51.00590000000004</v>
      </c>
    </row>
    <row r="447" spans="2:6" ht="15" x14ac:dyDescent="0.25">
      <c r="B447" s="5">
        <v>442</v>
      </c>
      <c r="C447" s="46">
        <v>24.18</v>
      </c>
      <c r="D447" s="31">
        <f t="shared" si="18"/>
        <v>0.90382697417163227</v>
      </c>
      <c r="E447" s="6">
        <f t="shared" si="19"/>
        <v>0.90382697417163227</v>
      </c>
      <c r="F447" s="19">
        <f t="shared" si="20"/>
        <v>51.030080000000041</v>
      </c>
    </row>
    <row r="448" spans="2:6" ht="15" x14ac:dyDescent="0.25">
      <c r="B448" s="5">
        <v>443</v>
      </c>
      <c r="C448" s="46">
        <v>24.09</v>
      </c>
      <c r="D448" s="31">
        <f t="shared" si="18"/>
        <v>0.90425364784738971</v>
      </c>
      <c r="E448" s="6">
        <f t="shared" si="19"/>
        <v>0.90425364784738971</v>
      </c>
      <c r="F448" s="19">
        <f t="shared" si="20"/>
        <v>51.054170000000042</v>
      </c>
    </row>
    <row r="449" spans="2:6" ht="15" x14ac:dyDescent="0.25">
      <c r="B449" s="5">
        <v>444</v>
      </c>
      <c r="C449" s="46">
        <v>23.9</v>
      </c>
      <c r="D449" s="31">
        <f t="shared" si="18"/>
        <v>0.90467695630943201</v>
      </c>
      <c r="E449" s="6">
        <f t="shared" si="19"/>
        <v>0.90467695630943201</v>
      </c>
      <c r="F449" s="19">
        <f t="shared" si="20"/>
        <v>51.078070000000039</v>
      </c>
    </row>
    <row r="450" spans="2:6" ht="15" x14ac:dyDescent="0.25">
      <c r="B450" s="5">
        <v>445</v>
      </c>
      <c r="C450" s="46">
        <v>23.73</v>
      </c>
      <c r="D450" s="31">
        <f t="shared" si="18"/>
        <v>0.9050972537907821</v>
      </c>
      <c r="E450" s="6">
        <f t="shared" si="19"/>
        <v>0.9050972537907821</v>
      </c>
      <c r="F450" s="19">
        <f t="shared" si="20"/>
        <v>51.10180000000004</v>
      </c>
    </row>
    <row r="451" spans="2:6" ht="15" x14ac:dyDescent="0.25">
      <c r="B451" s="5">
        <v>446</v>
      </c>
      <c r="C451" s="46">
        <v>23.69</v>
      </c>
      <c r="D451" s="31">
        <f t="shared" si="18"/>
        <v>0.90551684280608691</v>
      </c>
      <c r="E451" s="6">
        <f t="shared" si="19"/>
        <v>0.90551684280608691</v>
      </c>
      <c r="F451" s="19">
        <f t="shared" si="20"/>
        <v>51.125490000000042</v>
      </c>
    </row>
    <row r="452" spans="2:6" ht="15" x14ac:dyDescent="0.25">
      <c r="B452" s="5">
        <v>447</v>
      </c>
      <c r="C452" s="46">
        <v>23.67</v>
      </c>
      <c r="D452" s="31">
        <f t="shared" si="18"/>
        <v>0.90593607758836925</v>
      </c>
      <c r="E452" s="6">
        <f t="shared" si="19"/>
        <v>0.90593607758836925</v>
      </c>
      <c r="F452" s="19">
        <f t="shared" si="20"/>
        <v>51.149160000000045</v>
      </c>
    </row>
    <row r="453" spans="2:6" ht="15" x14ac:dyDescent="0.25">
      <c r="B453" s="5">
        <v>448</v>
      </c>
      <c r="C453" s="46">
        <v>23.64</v>
      </c>
      <c r="D453" s="31">
        <f t="shared" si="18"/>
        <v>0.90635478102111755</v>
      </c>
      <c r="E453" s="6">
        <f t="shared" si="19"/>
        <v>0.90635478102111755</v>
      </c>
      <c r="F453" s="19">
        <f t="shared" si="20"/>
        <v>51.172800000000045</v>
      </c>
    </row>
    <row r="454" spans="2:6" ht="15" x14ac:dyDescent="0.25">
      <c r="B454" s="5">
        <v>449</v>
      </c>
      <c r="C454" s="46">
        <v>23.53</v>
      </c>
      <c r="D454" s="31">
        <f t="shared" si="18"/>
        <v>0.90677153617224127</v>
      </c>
      <c r="E454" s="6">
        <f t="shared" si="19"/>
        <v>0.90677153617224127</v>
      </c>
      <c r="F454" s="19">
        <f t="shared" si="20"/>
        <v>51.196330000000046</v>
      </c>
    </row>
    <row r="455" spans="2:6" ht="15" x14ac:dyDescent="0.25">
      <c r="B455" s="5">
        <v>450</v>
      </c>
      <c r="C455" s="46">
        <v>23.52</v>
      </c>
      <c r="D455" s="31">
        <f t="shared" ref="D455:D518" si="21">+F455/($C$1303)*1000</f>
        <v>0.90718811420685364</v>
      </c>
      <c r="E455" s="6">
        <f t="shared" ref="E455:E518" si="22">+F455/($C$1303)*1000</f>
        <v>0.90718811420685364</v>
      </c>
      <c r="F455" s="19">
        <f t="shared" si="20"/>
        <v>51.219850000000044</v>
      </c>
    </row>
    <row r="456" spans="2:6" ht="15" x14ac:dyDescent="0.25">
      <c r="B456" s="5">
        <v>451</v>
      </c>
      <c r="C456" s="46">
        <v>23.51</v>
      </c>
      <c r="D456" s="31">
        <f t="shared" si="21"/>
        <v>0.90760451512495488</v>
      </c>
      <c r="E456" s="6">
        <f t="shared" si="22"/>
        <v>0.90760451512495488</v>
      </c>
      <c r="F456" s="19">
        <f t="shared" si="20"/>
        <v>51.243360000000045</v>
      </c>
    </row>
    <row r="457" spans="2:6" ht="15" x14ac:dyDescent="0.25">
      <c r="B457" s="5">
        <v>452</v>
      </c>
      <c r="C457" s="46">
        <v>23.21</v>
      </c>
      <c r="D457" s="31">
        <f t="shared" si="21"/>
        <v>0.90801560254771652</v>
      </c>
      <c r="E457" s="6">
        <f t="shared" si="22"/>
        <v>0.90801560254771652</v>
      </c>
      <c r="F457" s="19">
        <f t="shared" ref="F457:F520" si="23">+C457/1000+F456</f>
        <v>51.266570000000044</v>
      </c>
    </row>
    <row r="458" spans="2:6" ht="15" x14ac:dyDescent="0.25">
      <c r="B458" s="5">
        <v>453</v>
      </c>
      <c r="C458" s="46">
        <v>23.2</v>
      </c>
      <c r="D458" s="31">
        <f t="shared" si="21"/>
        <v>0.90842651285396703</v>
      </c>
      <c r="E458" s="6">
        <f t="shared" si="22"/>
        <v>0.90842651285396703</v>
      </c>
      <c r="F458" s="19">
        <f t="shared" si="23"/>
        <v>51.289770000000047</v>
      </c>
    </row>
    <row r="459" spans="2:6" ht="15" x14ac:dyDescent="0.25">
      <c r="B459" s="5">
        <v>454</v>
      </c>
      <c r="C459" s="46">
        <v>22.97</v>
      </c>
      <c r="D459" s="31">
        <f t="shared" si="21"/>
        <v>0.90883334948045713</v>
      </c>
      <c r="E459" s="6">
        <f t="shared" si="22"/>
        <v>0.90883334948045713</v>
      </c>
      <c r="F459" s="19">
        <f t="shared" si="23"/>
        <v>51.312740000000048</v>
      </c>
    </row>
    <row r="460" spans="2:6" ht="15" x14ac:dyDescent="0.25">
      <c r="B460" s="5">
        <v>455</v>
      </c>
      <c r="C460" s="46">
        <v>22.95</v>
      </c>
      <c r="D460" s="31">
        <f t="shared" si="21"/>
        <v>0.90923983187392476</v>
      </c>
      <c r="E460" s="6">
        <f t="shared" si="22"/>
        <v>0.90923983187392476</v>
      </c>
      <c r="F460" s="19">
        <f t="shared" si="23"/>
        <v>51.335690000000049</v>
      </c>
    </row>
    <row r="461" spans="2:6" ht="15" x14ac:dyDescent="0.25">
      <c r="B461" s="5">
        <v>456</v>
      </c>
      <c r="C461" s="46">
        <v>22.93</v>
      </c>
      <c r="D461" s="31">
        <f t="shared" si="21"/>
        <v>0.9096459600343697</v>
      </c>
      <c r="E461" s="6">
        <f t="shared" si="22"/>
        <v>0.9096459600343697</v>
      </c>
      <c r="F461" s="19">
        <f t="shared" si="23"/>
        <v>51.358620000000052</v>
      </c>
    </row>
    <row r="462" spans="2:6" ht="15" x14ac:dyDescent="0.25">
      <c r="B462" s="5">
        <v>457</v>
      </c>
      <c r="C462" s="46">
        <v>22.8</v>
      </c>
      <c r="D462" s="31">
        <f t="shared" si="21"/>
        <v>0.91004978568016737</v>
      </c>
      <c r="E462" s="6">
        <f t="shared" si="22"/>
        <v>0.91004978568016737</v>
      </c>
      <c r="F462" s="19">
        <f t="shared" si="23"/>
        <v>51.381420000000048</v>
      </c>
    </row>
    <row r="463" spans="2:6" ht="15" x14ac:dyDescent="0.25">
      <c r="B463" s="5">
        <v>458</v>
      </c>
      <c r="C463" s="46">
        <v>22.79</v>
      </c>
      <c r="D463" s="31">
        <f t="shared" si="21"/>
        <v>0.9104534342094539</v>
      </c>
      <c r="E463" s="6">
        <f t="shared" si="22"/>
        <v>0.9104534342094539</v>
      </c>
      <c r="F463" s="19">
        <f t="shared" si="23"/>
        <v>51.404210000000049</v>
      </c>
    </row>
    <row r="464" spans="2:6" ht="15" x14ac:dyDescent="0.25">
      <c r="B464" s="5">
        <v>459</v>
      </c>
      <c r="C464" s="46">
        <v>22.78</v>
      </c>
      <c r="D464" s="31">
        <f t="shared" si="21"/>
        <v>0.91085690562222899</v>
      </c>
      <c r="E464" s="6">
        <f t="shared" si="22"/>
        <v>0.91085690562222899</v>
      </c>
      <c r="F464" s="19">
        <f t="shared" si="23"/>
        <v>51.426990000000046</v>
      </c>
    </row>
    <row r="465" spans="2:6" ht="15" x14ac:dyDescent="0.25">
      <c r="B465" s="5">
        <v>460</v>
      </c>
      <c r="C465" s="46">
        <v>22.71</v>
      </c>
      <c r="D465" s="31">
        <f t="shared" si="21"/>
        <v>0.91125913721942486</v>
      </c>
      <c r="E465" s="6">
        <f t="shared" si="22"/>
        <v>0.91125913721942486</v>
      </c>
      <c r="F465" s="19">
        <f t="shared" si="23"/>
        <v>51.449700000000043</v>
      </c>
    </row>
    <row r="466" spans="2:6" ht="15" x14ac:dyDescent="0.25">
      <c r="B466" s="5">
        <v>461</v>
      </c>
      <c r="C466" s="46">
        <v>22.65</v>
      </c>
      <c r="D466" s="31">
        <f t="shared" si="21"/>
        <v>0.911660306117553</v>
      </c>
      <c r="E466" s="6">
        <f t="shared" si="22"/>
        <v>0.911660306117553</v>
      </c>
      <c r="F466" s="19">
        <f t="shared" si="23"/>
        <v>51.472350000000041</v>
      </c>
    </row>
    <row r="467" spans="2:6" ht="15" x14ac:dyDescent="0.25">
      <c r="B467" s="5">
        <v>462</v>
      </c>
      <c r="C467" s="46">
        <v>22.62</v>
      </c>
      <c r="D467" s="31">
        <f t="shared" si="21"/>
        <v>0.91206094366614709</v>
      </c>
      <c r="E467" s="6">
        <f t="shared" si="22"/>
        <v>0.91206094366614709</v>
      </c>
      <c r="F467" s="19">
        <f t="shared" si="23"/>
        <v>51.494970000000045</v>
      </c>
    </row>
    <row r="468" spans="2:6" ht="15" x14ac:dyDescent="0.25">
      <c r="B468" s="5">
        <v>463</v>
      </c>
      <c r="C468" s="46">
        <v>22.61</v>
      </c>
      <c r="D468" s="31">
        <f t="shared" si="21"/>
        <v>0.91246140409822996</v>
      </c>
      <c r="E468" s="6">
        <f t="shared" si="22"/>
        <v>0.91246140409822996</v>
      </c>
      <c r="F468" s="19">
        <f t="shared" si="23"/>
        <v>51.517580000000045</v>
      </c>
    </row>
    <row r="469" spans="2:6" ht="15" x14ac:dyDescent="0.25">
      <c r="B469" s="5">
        <v>464</v>
      </c>
      <c r="C469" s="46">
        <v>22.61</v>
      </c>
      <c r="D469" s="31">
        <f t="shared" si="21"/>
        <v>0.91286186453031271</v>
      </c>
      <c r="E469" s="6">
        <f t="shared" si="22"/>
        <v>0.91286186453031271</v>
      </c>
      <c r="F469" s="19">
        <f t="shared" si="23"/>
        <v>51.540190000000045</v>
      </c>
    </row>
    <row r="470" spans="2:6" ht="15" x14ac:dyDescent="0.25">
      <c r="B470" s="5">
        <v>465</v>
      </c>
      <c r="C470" s="46">
        <v>22.43</v>
      </c>
      <c r="D470" s="31">
        <f t="shared" si="21"/>
        <v>0.91325913686519189</v>
      </c>
      <c r="E470" s="6">
        <f t="shared" si="22"/>
        <v>0.91325913686519189</v>
      </c>
      <c r="F470" s="19">
        <f t="shared" si="23"/>
        <v>51.562620000000045</v>
      </c>
    </row>
    <row r="471" spans="2:6" ht="15" x14ac:dyDescent="0.25">
      <c r="B471" s="5">
        <v>466</v>
      </c>
      <c r="C471" s="46">
        <v>22.42</v>
      </c>
      <c r="D471" s="31">
        <f t="shared" si="21"/>
        <v>0.91365623208355973</v>
      </c>
      <c r="E471" s="6">
        <f t="shared" si="22"/>
        <v>0.91365623208355973</v>
      </c>
      <c r="F471" s="19">
        <f t="shared" si="23"/>
        <v>51.585040000000042</v>
      </c>
    </row>
    <row r="472" spans="2:6" ht="15" x14ac:dyDescent="0.25">
      <c r="B472" s="5">
        <v>467</v>
      </c>
      <c r="C472" s="46">
        <v>22.42</v>
      </c>
      <c r="D472" s="31">
        <f t="shared" si="21"/>
        <v>0.91405332730192745</v>
      </c>
      <c r="E472" s="6">
        <f t="shared" si="22"/>
        <v>0.91405332730192745</v>
      </c>
      <c r="F472" s="19">
        <f t="shared" si="23"/>
        <v>51.607460000000039</v>
      </c>
    </row>
    <row r="473" spans="2:6" ht="15" x14ac:dyDescent="0.25">
      <c r="B473" s="5">
        <v>468</v>
      </c>
      <c r="C473" s="46">
        <v>22.42</v>
      </c>
      <c r="D473" s="31">
        <f t="shared" si="21"/>
        <v>0.91445042252029529</v>
      </c>
      <c r="E473" s="6">
        <f t="shared" si="22"/>
        <v>0.91445042252029529</v>
      </c>
      <c r="F473" s="19">
        <f t="shared" si="23"/>
        <v>51.629880000000036</v>
      </c>
    </row>
    <row r="474" spans="2:6" ht="15" x14ac:dyDescent="0.25">
      <c r="B474" s="5">
        <v>469</v>
      </c>
      <c r="C474" s="46">
        <v>22.4</v>
      </c>
      <c r="D474" s="31">
        <f t="shared" si="21"/>
        <v>0.91484716350564033</v>
      </c>
      <c r="E474" s="6">
        <f t="shared" si="22"/>
        <v>0.91484716350564033</v>
      </c>
      <c r="F474" s="19">
        <f t="shared" si="23"/>
        <v>51.652280000000033</v>
      </c>
    </row>
    <row r="475" spans="2:6" ht="15" x14ac:dyDescent="0.25">
      <c r="B475" s="5">
        <v>470</v>
      </c>
      <c r="C475" s="46">
        <v>22.3</v>
      </c>
      <c r="D475" s="31">
        <f t="shared" si="21"/>
        <v>0.91524213332587245</v>
      </c>
      <c r="E475" s="6">
        <f t="shared" si="22"/>
        <v>0.91524213332587245</v>
      </c>
      <c r="F475" s="19">
        <f t="shared" si="23"/>
        <v>51.674580000000034</v>
      </c>
    </row>
    <row r="476" spans="2:6" ht="15" x14ac:dyDescent="0.25">
      <c r="B476" s="5">
        <v>471</v>
      </c>
      <c r="C476" s="46">
        <v>22.17</v>
      </c>
      <c r="D476" s="31">
        <f t="shared" si="21"/>
        <v>0.91563480063145741</v>
      </c>
      <c r="E476" s="6">
        <f t="shared" si="22"/>
        <v>0.91563480063145741</v>
      </c>
      <c r="F476" s="19">
        <f t="shared" si="23"/>
        <v>51.696750000000037</v>
      </c>
    </row>
    <row r="477" spans="2:6" ht="15" x14ac:dyDescent="0.25">
      <c r="B477" s="5">
        <v>472</v>
      </c>
      <c r="C477" s="46">
        <v>22.04</v>
      </c>
      <c r="D477" s="31">
        <f t="shared" si="21"/>
        <v>0.91602516542239532</v>
      </c>
      <c r="E477" s="6">
        <f t="shared" si="22"/>
        <v>0.91602516542239532</v>
      </c>
      <c r="F477" s="19">
        <f t="shared" si="23"/>
        <v>51.718790000000034</v>
      </c>
    </row>
    <row r="478" spans="2:6" ht="15" x14ac:dyDescent="0.25">
      <c r="B478" s="5">
        <v>473</v>
      </c>
      <c r="C478" s="46">
        <v>22.01</v>
      </c>
      <c r="D478" s="31">
        <f t="shared" si="21"/>
        <v>0.91641499886379918</v>
      </c>
      <c r="E478" s="6">
        <f t="shared" si="22"/>
        <v>0.91641499886379918</v>
      </c>
      <c r="F478" s="19">
        <f t="shared" si="23"/>
        <v>51.740800000000036</v>
      </c>
    </row>
    <row r="479" spans="2:6" ht="15" x14ac:dyDescent="0.25">
      <c r="B479" s="5">
        <v>474</v>
      </c>
      <c r="C479" s="46">
        <v>21.96</v>
      </c>
      <c r="D479" s="31">
        <f t="shared" si="21"/>
        <v>0.91680394672264653</v>
      </c>
      <c r="E479" s="6">
        <f t="shared" si="22"/>
        <v>0.91680394672264653</v>
      </c>
      <c r="F479" s="19">
        <f t="shared" si="23"/>
        <v>51.762760000000036</v>
      </c>
    </row>
    <row r="480" spans="2:6" ht="15" x14ac:dyDescent="0.25">
      <c r="B480" s="5">
        <v>475</v>
      </c>
      <c r="C480" s="46">
        <v>21.85</v>
      </c>
      <c r="D480" s="31">
        <f t="shared" si="21"/>
        <v>0.91719094629986953</v>
      </c>
      <c r="E480" s="6">
        <f t="shared" si="22"/>
        <v>0.91719094629986953</v>
      </c>
      <c r="F480" s="19">
        <f t="shared" si="23"/>
        <v>51.784610000000036</v>
      </c>
    </row>
    <row r="481" spans="2:6" ht="15" x14ac:dyDescent="0.25">
      <c r="B481" s="5">
        <v>476</v>
      </c>
      <c r="C481" s="46">
        <v>21.53</v>
      </c>
      <c r="D481" s="31">
        <f t="shared" si="21"/>
        <v>0.91757227814873021</v>
      </c>
      <c r="E481" s="6">
        <f t="shared" si="22"/>
        <v>0.91757227814873021</v>
      </c>
      <c r="F481" s="19">
        <f t="shared" si="23"/>
        <v>51.806140000000035</v>
      </c>
    </row>
    <row r="482" spans="2:6" ht="15" x14ac:dyDescent="0.25">
      <c r="B482" s="5">
        <v>477</v>
      </c>
      <c r="C482" s="46">
        <v>21.52</v>
      </c>
      <c r="D482" s="31">
        <f t="shared" si="21"/>
        <v>0.91795343288107978</v>
      </c>
      <c r="E482" s="6">
        <f t="shared" si="22"/>
        <v>0.91795343288107978</v>
      </c>
      <c r="F482" s="19">
        <f t="shared" si="23"/>
        <v>51.827660000000037</v>
      </c>
    </row>
    <row r="483" spans="2:6" ht="15" x14ac:dyDescent="0.25">
      <c r="B483" s="5">
        <v>478</v>
      </c>
      <c r="C483" s="46">
        <v>21.36</v>
      </c>
      <c r="D483" s="31">
        <f t="shared" si="21"/>
        <v>0.91833175374924836</v>
      </c>
      <c r="E483" s="6">
        <f t="shared" si="22"/>
        <v>0.91833175374924836</v>
      </c>
      <c r="F483" s="19">
        <f t="shared" si="23"/>
        <v>51.849020000000039</v>
      </c>
    </row>
    <row r="484" spans="2:6" ht="15" x14ac:dyDescent="0.25">
      <c r="B484" s="5">
        <v>479</v>
      </c>
      <c r="C484" s="46">
        <v>21.34</v>
      </c>
      <c r="D484" s="31">
        <f t="shared" si="21"/>
        <v>0.91870972038439414</v>
      </c>
      <c r="E484" s="6">
        <f t="shared" si="22"/>
        <v>0.91870972038439414</v>
      </c>
      <c r="F484" s="19">
        <f t="shared" si="23"/>
        <v>51.870360000000041</v>
      </c>
    </row>
    <row r="485" spans="2:6" ht="15" x14ac:dyDescent="0.25">
      <c r="B485" s="5">
        <v>480</v>
      </c>
      <c r="C485" s="46">
        <v>21.31</v>
      </c>
      <c r="D485" s="31">
        <f t="shared" si="21"/>
        <v>0.91908715567000598</v>
      </c>
      <c r="E485" s="6">
        <f t="shared" si="22"/>
        <v>0.91908715567000598</v>
      </c>
      <c r="F485" s="19">
        <f t="shared" si="23"/>
        <v>51.89167000000004</v>
      </c>
    </row>
    <row r="486" spans="2:6" ht="15" x14ac:dyDescent="0.25">
      <c r="B486" s="5">
        <v>481</v>
      </c>
      <c r="C486" s="46">
        <v>21.3</v>
      </c>
      <c r="D486" s="31">
        <f t="shared" si="21"/>
        <v>0.9194644138391066</v>
      </c>
      <c r="E486" s="6">
        <f t="shared" si="22"/>
        <v>0.9194644138391066</v>
      </c>
      <c r="F486" s="19">
        <f t="shared" si="23"/>
        <v>51.912970000000037</v>
      </c>
    </row>
    <row r="487" spans="2:6" ht="15" x14ac:dyDescent="0.25">
      <c r="B487" s="5">
        <v>482</v>
      </c>
      <c r="C487" s="46">
        <v>21.08</v>
      </c>
      <c r="D487" s="31">
        <f t="shared" si="21"/>
        <v>0.91983777544495815</v>
      </c>
      <c r="E487" s="6">
        <f t="shared" si="22"/>
        <v>0.91983777544495815</v>
      </c>
      <c r="F487" s="19">
        <f t="shared" si="23"/>
        <v>51.934050000000035</v>
      </c>
    </row>
    <row r="488" spans="2:6" ht="15" x14ac:dyDescent="0.25">
      <c r="B488" s="5">
        <v>483</v>
      </c>
      <c r="C488" s="46">
        <v>21.03</v>
      </c>
      <c r="D488" s="31">
        <f t="shared" si="21"/>
        <v>0.9202102514682533</v>
      </c>
      <c r="E488" s="6">
        <f t="shared" si="22"/>
        <v>0.9202102514682533</v>
      </c>
      <c r="F488" s="19">
        <f t="shared" si="23"/>
        <v>51.955080000000038</v>
      </c>
    </row>
    <row r="489" spans="2:6" ht="15" x14ac:dyDescent="0.25">
      <c r="B489" s="5">
        <v>484</v>
      </c>
      <c r="C489" s="46">
        <v>21.03</v>
      </c>
      <c r="D489" s="31">
        <f t="shared" si="21"/>
        <v>0.92058272749154846</v>
      </c>
      <c r="E489" s="6">
        <f t="shared" si="22"/>
        <v>0.92058272749154846</v>
      </c>
      <c r="F489" s="19">
        <f t="shared" si="23"/>
        <v>51.976110000000041</v>
      </c>
    </row>
    <row r="490" spans="2:6" ht="15" x14ac:dyDescent="0.25">
      <c r="B490" s="5">
        <v>485</v>
      </c>
      <c r="C490" s="46">
        <v>20.94</v>
      </c>
      <c r="D490" s="31">
        <f t="shared" si="21"/>
        <v>0.92095360946624172</v>
      </c>
      <c r="E490" s="6">
        <f t="shared" si="22"/>
        <v>0.92095360946624172</v>
      </c>
      <c r="F490" s="19">
        <f t="shared" si="23"/>
        <v>51.997050000000044</v>
      </c>
    </row>
    <row r="491" spans="2:6" ht="15" x14ac:dyDescent="0.25">
      <c r="B491" s="5">
        <v>486</v>
      </c>
      <c r="C491" s="46">
        <v>20.73</v>
      </c>
      <c r="D491" s="31">
        <f t="shared" si="21"/>
        <v>0.92132077199419737</v>
      </c>
      <c r="E491" s="6">
        <f t="shared" si="22"/>
        <v>0.92132077199419737</v>
      </c>
      <c r="F491" s="19">
        <f t="shared" si="23"/>
        <v>52.017780000000045</v>
      </c>
    </row>
    <row r="492" spans="2:6" ht="15" x14ac:dyDescent="0.25">
      <c r="B492" s="5">
        <v>487</v>
      </c>
      <c r="C492" s="46">
        <v>20.7</v>
      </c>
      <c r="D492" s="31">
        <f t="shared" si="21"/>
        <v>0.92168740317261899</v>
      </c>
      <c r="E492" s="6">
        <f t="shared" si="22"/>
        <v>0.92168740317261899</v>
      </c>
      <c r="F492" s="19">
        <f t="shared" si="23"/>
        <v>52.038480000000042</v>
      </c>
    </row>
    <row r="493" spans="2:6" ht="15" x14ac:dyDescent="0.25">
      <c r="B493" s="5">
        <v>488</v>
      </c>
      <c r="C493" s="46">
        <v>20.62</v>
      </c>
      <c r="D493" s="31">
        <f t="shared" si="21"/>
        <v>0.92205261741895017</v>
      </c>
      <c r="E493" s="6">
        <f t="shared" si="22"/>
        <v>0.92205261741895017</v>
      </c>
      <c r="F493" s="19">
        <f t="shared" si="23"/>
        <v>52.059100000000043</v>
      </c>
    </row>
    <row r="494" spans="2:6" ht="15" x14ac:dyDescent="0.25">
      <c r="B494" s="5">
        <v>489</v>
      </c>
      <c r="C494" s="46">
        <v>20.5</v>
      </c>
      <c r="D494" s="31">
        <f t="shared" si="21"/>
        <v>0.92241570626714553</v>
      </c>
      <c r="E494" s="6">
        <f t="shared" si="22"/>
        <v>0.92241570626714553</v>
      </c>
      <c r="F494" s="19">
        <f t="shared" si="23"/>
        <v>52.079600000000042</v>
      </c>
    </row>
    <row r="495" spans="2:6" ht="15" x14ac:dyDescent="0.25">
      <c r="B495" s="5">
        <v>490</v>
      </c>
      <c r="C495" s="46">
        <v>20.43</v>
      </c>
      <c r="D495" s="31">
        <f t="shared" si="21"/>
        <v>0.92277755529976169</v>
      </c>
      <c r="E495" s="6">
        <f t="shared" si="22"/>
        <v>0.92277755529976169</v>
      </c>
      <c r="F495" s="19">
        <f t="shared" si="23"/>
        <v>52.100030000000039</v>
      </c>
    </row>
    <row r="496" spans="2:6" ht="15" x14ac:dyDescent="0.25">
      <c r="B496" s="5">
        <v>491</v>
      </c>
      <c r="C496" s="46">
        <v>20.39</v>
      </c>
      <c r="D496" s="31">
        <f t="shared" si="21"/>
        <v>0.92313869586633257</v>
      </c>
      <c r="E496" s="6">
        <f t="shared" si="22"/>
        <v>0.92313869586633257</v>
      </c>
      <c r="F496" s="19">
        <f t="shared" si="23"/>
        <v>52.120420000000038</v>
      </c>
    </row>
    <row r="497" spans="2:6" ht="15" x14ac:dyDescent="0.25">
      <c r="B497" s="5">
        <v>492</v>
      </c>
      <c r="C497" s="46">
        <v>20.36</v>
      </c>
      <c r="D497" s="31">
        <f t="shared" si="21"/>
        <v>0.92349930508336953</v>
      </c>
      <c r="E497" s="6">
        <f t="shared" si="22"/>
        <v>0.92349930508336953</v>
      </c>
      <c r="F497" s="19">
        <f t="shared" si="23"/>
        <v>52.140780000000035</v>
      </c>
    </row>
    <row r="498" spans="2:6" ht="15" x14ac:dyDescent="0.25">
      <c r="B498" s="5">
        <v>493</v>
      </c>
      <c r="C498" s="46">
        <v>20.27</v>
      </c>
      <c r="D498" s="31">
        <f t="shared" si="21"/>
        <v>0.92385832025180459</v>
      </c>
      <c r="E498" s="6">
        <f t="shared" si="22"/>
        <v>0.92385832025180459</v>
      </c>
      <c r="F498" s="19">
        <f t="shared" si="23"/>
        <v>52.161050000000031</v>
      </c>
    </row>
    <row r="499" spans="2:6" ht="15" x14ac:dyDescent="0.25">
      <c r="B499" s="5">
        <v>494</v>
      </c>
      <c r="C499" s="46">
        <v>20.13</v>
      </c>
      <c r="D499" s="31">
        <f t="shared" si="21"/>
        <v>0.92421485578908136</v>
      </c>
      <c r="E499" s="6">
        <f t="shared" si="22"/>
        <v>0.92421485578908136</v>
      </c>
      <c r="F499" s="19">
        <f t="shared" si="23"/>
        <v>52.181180000000033</v>
      </c>
    </row>
    <row r="500" spans="2:6" ht="15" x14ac:dyDescent="0.25">
      <c r="B500" s="5">
        <v>495</v>
      </c>
      <c r="C500" s="46">
        <v>20.12</v>
      </c>
      <c r="D500" s="31">
        <f t="shared" si="21"/>
        <v>0.92457121420984678</v>
      </c>
      <c r="E500" s="6">
        <f t="shared" si="22"/>
        <v>0.92457121420984678</v>
      </c>
      <c r="F500" s="19">
        <f t="shared" si="23"/>
        <v>52.201300000000032</v>
      </c>
    </row>
    <row r="501" spans="2:6" ht="15" x14ac:dyDescent="0.25">
      <c r="B501" s="5">
        <v>496</v>
      </c>
      <c r="C501" s="46">
        <v>20.05</v>
      </c>
      <c r="D501" s="31">
        <f t="shared" si="21"/>
        <v>0.924926332815033</v>
      </c>
      <c r="E501" s="6">
        <f t="shared" si="22"/>
        <v>0.924926332815033</v>
      </c>
      <c r="F501" s="19">
        <f t="shared" si="23"/>
        <v>52.221350000000029</v>
      </c>
    </row>
    <row r="502" spans="2:6" ht="15" x14ac:dyDescent="0.25">
      <c r="B502" s="5">
        <v>497</v>
      </c>
      <c r="C502" s="46">
        <v>20</v>
      </c>
      <c r="D502" s="31">
        <f t="shared" si="21"/>
        <v>0.92528056583766261</v>
      </c>
      <c r="E502" s="6">
        <f t="shared" si="22"/>
        <v>0.92528056583766261</v>
      </c>
      <c r="F502" s="19">
        <f t="shared" si="23"/>
        <v>52.241350000000033</v>
      </c>
    </row>
    <row r="503" spans="2:6" ht="15" x14ac:dyDescent="0.25">
      <c r="B503" s="5">
        <v>498</v>
      </c>
      <c r="C503" s="46">
        <v>19.8</v>
      </c>
      <c r="D503" s="31">
        <f t="shared" si="21"/>
        <v>0.92563125653006595</v>
      </c>
      <c r="E503" s="6">
        <f t="shared" si="22"/>
        <v>0.92563125653006595</v>
      </c>
      <c r="F503" s="19">
        <f t="shared" si="23"/>
        <v>52.261150000000029</v>
      </c>
    </row>
    <row r="504" spans="2:6" ht="15" x14ac:dyDescent="0.25">
      <c r="B504" s="5">
        <v>499</v>
      </c>
      <c r="C504" s="46">
        <v>19.8</v>
      </c>
      <c r="D504" s="31">
        <f t="shared" si="21"/>
        <v>0.92598194722246918</v>
      </c>
      <c r="E504" s="6">
        <f t="shared" si="22"/>
        <v>0.92598194722246918</v>
      </c>
      <c r="F504" s="19">
        <f t="shared" si="23"/>
        <v>52.280950000000026</v>
      </c>
    </row>
    <row r="505" spans="2:6" ht="15" x14ac:dyDescent="0.25">
      <c r="B505" s="5">
        <v>500</v>
      </c>
      <c r="C505" s="46">
        <v>19.73</v>
      </c>
      <c r="D505" s="31">
        <f t="shared" si="21"/>
        <v>0.92633139809929343</v>
      </c>
      <c r="E505" s="6">
        <f t="shared" si="22"/>
        <v>0.92633139809929343</v>
      </c>
      <c r="F505" s="19">
        <f t="shared" si="23"/>
        <v>52.300680000000028</v>
      </c>
    </row>
    <row r="506" spans="2:6" ht="15" x14ac:dyDescent="0.25">
      <c r="B506" s="5">
        <v>501</v>
      </c>
      <c r="C506" s="46">
        <v>19.73</v>
      </c>
      <c r="D506" s="31">
        <f t="shared" si="21"/>
        <v>0.92668084897611769</v>
      </c>
      <c r="E506" s="6">
        <f t="shared" si="22"/>
        <v>0.92668084897611769</v>
      </c>
      <c r="F506" s="19">
        <f t="shared" si="23"/>
        <v>52.320410000000031</v>
      </c>
    </row>
    <row r="507" spans="2:6" ht="15" x14ac:dyDescent="0.25">
      <c r="B507" s="5">
        <v>502</v>
      </c>
      <c r="C507" s="46">
        <v>19.559999999999999</v>
      </c>
      <c r="D507" s="31">
        <f t="shared" si="21"/>
        <v>0.92702728887224939</v>
      </c>
      <c r="E507" s="6">
        <f t="shared" si="22"/>
        <v>0.92702728887224939</v>
      </c>
      <c r="F507" s="19">
        <f t="shared" si="23"/>
        <v>52.339970000000029</v>
      </c>
    </row>
    <row r="508" spans="2:6" ht="15" x14ac:dyDescent="0.25">
      <c r="B508" s="5">
        <v>503</v>
      </c>
      <c r="C508" s="46">
        <v>19.329999999999998</v>
      </c>
      <c r="D508" s="31">
        <f t="shared" si="21"/>
        <v>0.9273696550886209</v>
      </c>
      <c r="E508" s="6">
        <f t="shared" si="22"/>
        <v>0.9273696550886209</v>
      </c>
      <c r="F508" s="19">
        <f t="shared" si="23"/>
        <v>52.359300000000026</v>
      </c>
    </row>
    <row r="509" spans="2:6" ht="15" x14ac:dyDescent="0.25">
      <c r="B509" s="5">
        <v>504</v>
      </c>
      <c r="C509" s="46">
        <v>19.18</v>
      </c>
      <c r="D509" s="31">
        <f t="shared" si="21"/>
        <v>0.92770936455732267</v>
      </c>
      <c r="E509" s="6">
        <f t="shared" si="22"/>
        <v>0.92770936455732267</v>
      </c>
      <c r="F509" s="19">
        <f t="shared" si="23"/>
        <v>52.378480000000025</v>
      </c>
    </row>
    <row r="510" spans="2:6" ht="15" x14ac:dyDescent="0.25">
      <c r="B510" s="5">
        <v>505</v>
      </c>
      <c r="C510" s="46">
        <v>19.11</v>
      </c>
      <c r="D510" s="31">
        <f t="shared" si="21"/>
        <v>0.92804783421044523</v>
      </c>
      <c r="E510" s="6">
        <f t="shared" si="22"/>
        <v>0.92804783421044523</v>
      </c>
      <c r="F510" s="19">
        <f t="shared" si="23"/>
        <v>52.397590000000022</v>
      </c>
    </row>
    <row r="511" spans="2:6" ht="15" x14ac:dyDescent="0.25">
      <c r="B511" s="5">
        <v>506</v>
      </c>
      <c r="C511" s="46">
        <v>18.98</v>
      </c>
      <c r="D511" s="31">
        <f t="shared" si="21"/>
        <v>0.92838400134892074</v>
      </c>
      <c r="E511" s="6">
        <f t="shared" si="22"/>
        <v>0.92838400134892074</v>
      </c>
      <c r="F511" s="19">
        <f t="shared" si="23"/>
        <v>52.416570000000021</v>
      </c>
    </row>
    <row r="512" spans="2:6" ht="15" x14ac:dyDescent="0.25">
      <c r="B512" s="5">
        <v>507</v>
      </c>
      <c r="C512" s="46">
        <v>18.96</v>
      </c>
      <c r="D512" s="31">
        <f t="shared" si="21"/>
        <v>0.92871981425437378</v>
      </c>
      <c r="E512" s="6">
        <f t="shared" si="22"/>
        <v>0.92871981425437378</v>
      </c>
      <c r="F512" s="19">
        <f t="shared" si="23"/>
        <v>52.435530000000021</v>
      </c>
    </row>
    <row r="513" spans="2:6" ht="15" x14ac:dyDescent="0.25">
      <c r="B513" s="5">
        <v>508</v>
      </c>
      <c r="C513" s="46">
        <v>18.89</v>
      </c>
      <c r="D513" s="31">
        <f t="shared" si="21"/>
        <v>0.92905438734424739</v>
      </c>
      <c r="E513" s="6">
        <f t="shared" si="22"/>
        <v>0.92905438734424739</v>
      </c>
      <c r="F513" s="19">
        <f t="shared" si="23"/>
        <v>52.45442000000002</v>
      </c>
    </row>
    <row r="514" spans="2:6" ht="15" x14ac:dyDescent="0.25">
      <c r="B514" s="5">
        <v>509</v>
      </c>
      <c r="C514" s="46">
        <v>18.68</v>
      </c>
      <c r="D514" s="31">
        <f t="shared" si="21"/>
        <v>0.92938524098738351</v>
      </c>
      <c r="E514" s="6">
        <f t="shared" si="22"/>
        <v>0.92938524098738351</v>
      </c>
      <c r="F514" s="19">
        <f t="shared" si="23"/>
        <v>52.473100000000024</v>
      </c>
    </row>
    <row r="515" spans="2:6" ht="15" x14ac:dyDescent="0.25">
      <c r="B515" s="5">
        <v>510</v>
      </c>
      <c r="C515" s="46">
        <v>18.59</v>
      </c>
      <c r="D515" s="31">
        <f t="shared" si="21"/>
        <v>0.92971450058191785</v>
      </c>
      <c r="E515" s="6">
        <f t="shared" si="22"/>
        <v>0.92971450058191785</v>
      </c>
      <c r="F515" s="19">
        <f t="shared" si="23"/>
        <v>52.491690000000027</v>
      </c>
    </row>
    <row r="516" spans="2:6" ht="15" x14ac:dyDescent="0.25">
      <c r="B516" s="5">
        <v>511</v>
      </c>
      <c r="C516" s="46">
        <v>18.510000000000002</v>
      </c>
      <c r="D516" s="31">
        <f t="shared" si="21"/>
        <v>0.93004234324436152</v>
      </c>
      <c r="E516" s="6">
        <f t="shared" si="22"/>
        <v>0.93004234324436152</v>
      </c>
      <c r="F516" s="19">
        <f t="shared" si="23"/>
        <v>52.510200000000026</v>
      </c>
    </row>
    <row r="517" spans="2:6" ht="15" x14ac:dyDescent="0.25">
      <c r="B517" s="5">
        <v>512</v>
      </c>
      <c r="C517" s="46">
        <v>18.46</v>
      </c>
      <c r="D517" s="31">
        <f t="shared" si="21"/>
        <v>0.93036930032424869</v>
      </c>
      <c r="E517" s="6">
        <f t="shared" si="22"/>
        <v>0.93036930032424869</v>
      </c>
      <c r="F517" s="19">
        <f t="shared" si="23"/>
        <v>52.528660000000023</v>
      </c>
    </row>
    <row r="518" spans="2:6" ht="15" x14ac:dyDescent="0.25">
      <c r="B518" s="5">
        <v>513</v>
      </c>
      <c r="C518" s="46">
        <v>18.440000000000001</v>
      </c>
      <c r="D518" s="31">
        <f t="shared" si="21"/>
        <v>0.93069590317111317</v>
      </c>
      <c r="E518" s="6">
        <f t="shared" si="22"/>
        <v>0.93069590317111317</v>
      </c>
      <c r="F518" s="19">
        <f t="shared" si="23"/>
        <v>52.547100000000022</v>
      </c>
    </row>
    <row r="519" spans="2:6" ht="15" x14ac:dyDescent="0.25">
      <c r="B519" s="5">
        <v>514</v>
      </c>
      <c r="C519" s="46">
        <v>18.25</v>
      </c>
      <c r="D519" s="31">
        <f t="shared" ref="D519:D582" si="24">+F519/($C$1303)*1000</f>
        <v>0.93101914080426273</v>
      </c>
      <c r="E519" s="6">
        <f t="shared" ref="E519:E582" si="25">+F519/($C$1303)*1000</f>
        <v>0.93101914080426273</v>
      </c>
      <c r="F519" s="19">
        <f t="shared" si="23"/>
        <v>52.565350000000024</v>
      </c>
    </row>
    <row r="520" spans="2:6" ht="15" x14ac:dyDescent="0.25">
      <c r="B520" s="5">
        <v>515</v>
      </c>
      <c r="C520" s="46">
        <v>18.23</v>
      </c>
      <c r="D520" s="31">
        <f t="shared" si="24"/>
        <v>0.93134202420438972</v>
      </c>
      <c r="E520" s="6">
        <f t="shared" si="25"/>
        <v>0.93134202420438972</v>
      </c>
      <c r="F520" s="19">
        <f t="shared" si="23"/>
        <v>52.583580000000026</v>
      </c>
    </row>
    <row r="521" spans="2:6" ht="15" x14ac:dyDescent="0.25">
      <c r="B521" s="5">
        <v>516</v>
      </c>
      <c r="C521" s="46">
        <v>18.190000000000001</v>
      </c>
      <c r="D521" s="31">
        <f t="shared" si="24"/>
        <v>0.93166419913847132</v>
      </c>
      <c r="E521" s="6">
        <f t="shared" si="25"/>
        <v>0.93166419913847132</v>
      </c>
      <c r="F521" s="19">
        <f t="shared" ref="F521:F584" si="26">+C521/1000+F520</f>
        <v>52.601770000000023</v>
      </c>
    </row>
    <row r="522" spans="2:6" ht="15" x14ac:dyDescent="0.25">
      <c r="B522" s="5">
        <v>517</v>
      </c>
      <c r="C522" s="46">
        <v>18.100000000000001</v>
      </c>
      <c r="D522" s="31">
        <f t="shared" si="24"/>
        <v>0.93198478002395113</v>
      </c>
      <c r="E522" s="6">
        <f t="shared" si="25"/>
        <v>0.93198478002395113</v>
      </c>
      <c r="F522" s="19">
        <f t="shared" si="26"/>
        <v>52.61987000000002</v>
      </c>
    </row>
    <row r="523" spans="2:6" ht="15" x14ac:dyDescent="0.25">
      <c r="B523" s="5">
        <v>518</v>
      </c>
      <c r="C523" s="46">
        <v>17.91</v>
      </c>
      <c r="D523" s="31">
        <f t="shared" si="24"/>
        <v>0.93230199569571592</v>
      </c>
      <c r="E523" s="6">
        <f t="shared" si="25"/>
        <v>0.93230199569571592</v>
      </c>
      <c r="F523" s="19">
        <f t="shared" si="26"/>
        <v>52.637780000000021</v>
      </c>
    </row>
    <row r="524" spans="2:6" ht="15" x14ac:dyDescent="0.25">
      <c r="B524" s="5">
        <v>519</v>
      </c>
      <c r="C524" s="46">
        <v>17.77</v>
      </c>
      <c r="D524" s="31">
        <f t="shared" si="24"/>
        <v>0.93261673173632242</v>
      </c>
      <c r="E524" s="6">
        <f t="shared" si="25"/>
        <v>0.93261673173632242</v>
      </c>
      <c r="F524" s="19">
        <f t="shared" si="26"/>
        <v>52.655550000000019</v>
      </c>
    </row>
    <row r="525" spans="2:6" ht="15" x14ac:dyDescent="0.25">
      <c r="B525" s="5">
        <v>520</v>
      </c>
      <c r="C525" s="46">
        <v>17.71</v>
      </c>
      <c r="D525" s="31">
        <f t="shared" si="24"/>
        <v>0.93293040507786096</v>
      </c>
      <c r="E525" s="6">
        <f t="shared" si="25"/>
        <v>0.93293040507786096</v>
      </c>
      <c r="F525" s="19">
        <f t="shared" si="26"/>
        <v>52.67326000000002</v>
      </c>
    </row>
    <row r="526" spans="2:6" ht="15" x14ac:dyDescent="0.25">
      <c r="B526" s="5">
        <v>521</v>
      </c>
      <c r="C526" s="46">
        <v>17.71</v>
      </c>
      <c r="D526" s="31">
        <f t="shared" si="24"/>
        <v>0.93324407841939949</v>
      </c>
      <c r="E526" s="6">
        <f t="shared" si="25"/>
        <v>0.93324407841939949</v>
      </c>
      <c r="F526" s="19">
        <f t="shared" si="26"/>
        <v>52.690970000000021</v>
      </c>
    </row>
    <row r="527" spans="2:6" ht="15" x14ac:dyDescent="0.25">
      <c r="B527" s="5">
        <v>522</v>
      </c>
      <c r="C527" s="46">
        <v>17.690000000000001</v>
      </c>
      <c r="D527" s="31">
        <f t="shared" si="24"/>
        <v>0.93355739752791544</v>
      </c>
      <c r="E527" s="6">
        <f t="shared" si="25"/>
        <v>0.93355739752791544</v>
      </c>
      <c r="F527" s="19">
        <f t="shared" si="26"/>
        <v>52.708660000000023</v>
      </c>
    </row>
    <row r="528" spans="2:6" ht="15" x14ac:dyDescent="0.25">
      <c r="B528" s="5">
        <v>523</v>
      </c>
      <c r="C528" s="46">
        <v>17.55</v>
      </c>
      <c r="D528" s="31">
        <f t="shared" si="24"/>
        <v>0.93386823700527299</v>
      </c>
      <c r="E528" s="6">
        <f t="shared" si="25"/>
        <v>0.93386823700527299</v>
      </c>
      <c r="F528" s="19">
        <f t="shared" si="26"/>
        <v>52.726210000000023</v>
      </c>
    </row>
    <row r="529" spans="2:6" ht="15" x14ac:dyDescent="0.25">
      <c r="B529" s="5">
        <v>524</v>
      </c>
      <c r="C529" s="46">
        <v>17.420000000000002</v>
      </c>
      <c r="D529" s="31">
        <f t="shared" si="24"/>
        <v>0.93417677396798349</v>
      </c>
      <c r="E529" s="6">
        <f t="shared" si="25"/>
        <v>0.93417677396798349</v>
      </c>
      <c r="F529" s="19">
        <f t="shared" si="26"/>
        <v>52.743630000000024</v>
      </c>
    </row>
    <row r="530" spans="2:6" ht="15" x14ac:dyDescent="0.25">
      <c r="B530" s="5">
        <v>525</v>
      </c>
      <c r="C530" s="46">
        <v>17.39</v>
      </c>
      <c r="D530" s="31">
        <f t="shared" si="24"/>
        <v>0.93448477958115994</v>
      </c>
      <c r="E530" s="6">
        <f t="shared" si="25"/>
        <v>0.93448477958115994</v>
      </c>
      <c r="F530" s="19">
        <f t="shared" si="26"/>
        <v>52.761020000000023</v>
      </c>
    </row>
    <row r="531" spans="2:6" ht="15" x14ac:dyDescent="0.25">
      <c r="B531" s="5">
        <v>526</v>
      </c>
      <c r="C531" s="46">
        <v>17.34</v>
      </c>
      <c r="D531" s="31">
        <f t="shared" si="24"/>
        <v>0.93479189961177978</v>
      </c>
      <c r="E531" s="6">
        <f t="shared" si="25"/>
        <v>0.93479189961177978</v>
      </c>
      <c r="F531" s="19">
        <f t="shared" si="26"/>
        <v>52.778360000000021</v>
      </c>
    </row>
    <row r="532" spans="2:6" ht="15" x14ac:dyDescent="0.25">
      <c r="B532" s="5">
        <v>527</v>
      </c>
      <c r="C532" s="46">
        <v>17.23</v>
      </c>
      <c r="D532" s="31">
        <f t="shared" si="24"/>
        <v>0.93509707136077513</v>
      </c>
      <c r="E532" s="6">
        <f t="shared" si="25"/>
        <v>0.93509707136077513</v>
      </c>
      <c r="F532" s="19">
        <f t="shared" si="26"/>
        <v>52.795590000000018</v>
      </c>
    </row>
    <row r="533" spans="2:6" ht="15" x14ac:dyDescent="0.25">
      <c r="B533" s="5">
        <v>528</v>
      </c>
      <c r="C533" s="46">
        <v>17.059999999999999</v>
      </c>
      <c r="D533" s="31">
        <f t="shared" si="24"/>
        <v>0.93539923212907827</v>
      </c>
      <c r="E533" s="6">
        <f t="shared" si="25"/>
        <v>0.93539923212907827</v>
      </c>
      <c r="F533" s="19">
        <f t="shared" si="26"/>
        <v>52.812650000000019</v>
      </c>
    </row>
    <row r="534" spans="2:6" ht="15" x14ac:dyDescent="0.25">
      <c r="B534" s="5">
        <v>529</v>
      </c>
      <c r="C534" s="46">
        <v>17.05</v>
      </c>
      <c r="D534" s="31">
        <f t="shared" si="24"/>
        <v>0.93570121578086995</v>
      </c>
      <c r="E534" s="6">
        <f t="shared" si="25"/>
        <v>0.93570121578086995</v>
      </c>
      <c r="F534" s="19">
        <f t="shared" si="26"/>
        <v>52.829700000000017</v>
      </c>
    </row>
    <row r="535" spans="2:6" ht="15" x14ac:dyDescent="0.25">
      <c r="B535" s="5">
        <v>530</v>
      </c>
      <c r="C535" s="46">
        <v>16.899999999999999</v>
      </c>
      <c r="D535" s="31">
        <f t="shared" si="24"/>
        <v>0.936000542684992</v>
      </c>
      <c r="E535" s="6">
        <f t="shared" si="25"/>
        <v>0.936000542684992</v>
      </c>
      <c r="F535" s="19">
        <f t="shared" si="26"/>
        <v>52.846600000000016</v>
      </c>
    </row>
    <row r="536" spans="2:6" ht="15" x14ac:dyDescent="0.25">
      <c r="B536" s="5">
        <v>531</v>
      </c>
      <c r="C536" s="46">
        <v>16.88</v>
      </c>
      <c r="D536" s="31">
        <f t="shared" si="24"/>
        <v>0.93629951535609146</v>
      </c>
      <c r="E536" s="6">
        <f t="shared" si="25"/>
        <v>0.93629951535609146</v>
      </c>
      <c r="F536" s="19">
        <f t="shared" si="26"/>
        <v>52.863480000000017</v>
      </c>
    </row>
    <row r="537" spans="2:6" ht="15" x14ac:dyDescent="0.25">
      <c r="B537" s="5">
        <v>532</v>
      </c>
      <c r="C537" s="46">
        <v>16.88</v>
      </c>
      <c r="D537" s="31">
        <f t="shared" si="24"/>
        <v>0.93659848802719092</v>
      </c>
      <c r="E537" s="6">
        <f t="shared" si="25"/>
        <v>0.93659848802719092</v>
      </c>
      <c r="F537" s="19">
        <f t="shared" si="26"/>
        <v>52.880360000000017</v>
      </c>
    </row>
    <row r="538" spans="2:6" ht="15" x14ac:dyDescent="0.25">
      <c r="B538" s="5">
        <v>533</v>
      </c>
      <c r="C538" s="46">
        <v>16.87</v>
      </c>
      <c r="D538" s="31">
        <f t="shared" si="24"/>
        <v>0.93689728358177893</v>
      </c>
      <c r="E538" s="6">
        <f t="shared" si="25"/>
        <v>0.93689728358177893</v>
      </c>
      <c r="F538" s="19">
        <f t="shared" si="26"/>
        <v>52.897230000000015</v>
      </c>
    </row>
    <row r="539" spans="2:6" ht="15" x14ac:dyDescent="0.25">
      <c r="B539" s="5">
        <v>534</v>
      </c>
      <c r="C539" s="46">
        <v>16.86</v>
      </c>
      <c r="D539" s="31">
        <f t="shared" si="24"/>
        <v>0.93719590201985581</v>
      </c>
      <c r="E539" s="6">
        <f t="shared" si="25"/>
        <v>0.93719590201985581</v>
      </c>
      <c r="F539" s="19">
        <f t="shared" si="26"/>
        <v>52.914090000000016</v>
      </c>
    </row>
    <row r="540" spans="2:6" ht="15" x14ac:dyDescent="0.25">
      <c r="B540" s="5">
        <v>535</v>
      </c>
      <c r="C540" s="46">
        <v>16.739999999999998</v>
      </c>
      <c r="D540" s="31">
        <f t="shared" si="24"/>
        <v>0.93749239505979676</v>
      </c>
      <c r="E540" s="6">
        <f t="shared" si="25"/>
        <v>0.93749239505979676</v>
      </c>
      <c r="F540" s="19">
        <f t="shared" si="26"/>
        <v>52.930830000000014</v>
      </c>
    </row>
    <row r="541" spans="2:6" ht="15" x14ac:dyDescent="0.25">
      <c r="B541" s="5">
        <v>536</v>
      </c>
      <c r="C541" s="46">
        <v>16.72</v>
      </c>
      <c r="D541" s="31">
        <f t="shared" si="24"/>
        <v>0.93778853386671512</v>
      </c>
      <c r="E541" s="6">
        <f t="shared" si="25"/>
        <v>0.93778853386671512</v>
      </c>
      <c r="F541" s="19">
        <f t="shared" si="26"/>
        <v>52.947550000000014</v>
      </c>
    </row>
    <row r="542" spans="2:6" ht="15" x14ac:dyDescent="0.25">
      <c r="B542" s="5">
        <v>537</v>
      </c>
      <c r="C542" s="46">
        <v>16.690000000000001</v>
      </c>
      <c r="D542" s="31">
        <f t="shared" si="24"/>
        <v>0.93808414132409945</v>
      </c>
      <c r="E542" s="6">
        <f t="shared" si="25"/>
        <v>0.93808414132409945</v>
      </c>
      <c r="F542" s="19">
        <f t="shared" si="26"/>
        <v>52.964240000000011</v>
      </c>
    </row>
    <row r="543" spans="2:6" ht="15" x14ac:dyDescent="0.25">
      <c r="B543" s="5">
        <v>538</v>
      </c>
      <c r="C543" s="46">
        <v>16.66</v>
      </c>
      <c r="D543" s="31">
        <f t="shared" si="24"/>
        <v>0.93837921743194996</v>
      </c>
      <c r="E543" s="6">
        <f t="shared" si="25"/>
        <v>0.93837921743194996</v>
      </c>
      <c r="F543" s="19">
        <f t="shared" si="26"/>
        <v>52.980900000000013</v>
      </c>
    </row>
    <row r="544" spans="2:6" ht="15" x14ac:dyDescent="0.25">
      <c r="B544" s="5">
        <v>539</v>
      </c>
      <c r="C544" s="46">
        <v>16.59</v>
      </c>
      <c r="D544" s="31">
        <f t="shared" si="24"/>
        <v>0.93867305372422138</v>
      </c>
      <c r="E544" s="6">
        <f t="shared" si="25"/>
        <v>0.93867305372422138</v>
      </c>
      <c r="F544" s="19">
        <f t="shared" si="26"/>
        <v>52.997490000000013</v>
      </c>
    </row>
    <row r="545" spans="2:6" ht="15" x14ac:dyDescent="0.25">
      <c r="B545" s="5">
        <v>540</v>
      </c>
      <c r="C545" s="46">
        <v>16.57</v>
      </c>
      <c r="D545" s="31">
        <f t="shared" si="24"/>
        <v>0.93896653578347</v>
      </c>
      <c r="E545" s="6">
        <f t="shared" si="25"/>
        <v>0.93896653578347</v>
      </c>
      <c r="F545" s="19">
        <f t="shared" si="26"/>
        <v>53.014060000000015</v>
      </c>
    </row>
    <row r="546" spans="2:6" ht="15" x14ac:dyDescent="0.25">
      <c r="B546" s="5">
        <v>541</v>
      </c>
      <c r="C546" s="46">
        <v>16.52</v>
      </c>
      <c r="D546" s="31">
        <f t="shared" si="24"/>
        <v>0.939259132260162</v>
      </c>
      <c r="E546" s="6">
        <f t="shared" si="25"/>
        <v>0.939259132260162</v>
      </c>
      <c r="F546" s="19">
        <f t="shared" si="26"/>
        <v>53.030580000000015</v>
      </c>
    </row>
    <row r="547" spans="2:6" ht="15" x14ac:dyDescent="0.25">
      <c r="B547" s="5">
        <v>542</v>
      </c>
      <c r="C547" s="46">
        <v>16.440000000000001</v>
      </c>
      <c r="D547" s="31">
        <f t="shared" si="24"/>
        <v>0.93955031180476367</v>
      </c>
      <c r="E547" s="6">
        <f t="shared" si="25"/>
        <v>0.93955031180476367</v>
      </c>
      <c r="F547" s="19">
        <f t="shared" si="26"/>
        <v>53.047020000000018</v>
      </c>
    </row>
    <row r="548" spans="2:6" ht="15" x14ac:dyDescent="0.25">
      <c r="B548" s="5">
        <v>543</v>
      </c>
      <c r="C548" s="46">
        <v>16.239999999999998</v>
      </c>
      <c r="D548" s="31">
        <f t="shared" si="24"/>
        <v>0.93983794901913897</v>
      </c>
      <c r="E548" s="6">
        <f t="shared" si="25"/>
        <v>0.93983794901913897</v>
      </c>
      <c r="F548" s="19">
        <f t="shared" si="26"/>
        <v>53.063260000000021</v>
      </c>
    </row>
    <row r="549" spans="2:6" ht="15" x14ac:dyDescent="0.25">
      <c r="B549" s="5">
        <v>544</v>
      </c>
      <c r="C549" s="46">
        <v>16.21</v>
      </c>
      <c r="D549" s="31">
        <f t="shared" si="24"/>
        <v>0.94012505488398035</v>
      </c>
      <c r="E549" s="6">
        <f t="shared" si="25"/>
        <v>0.94012505488398035</v>
      </c>
      <c r="F549" s="19">
        <f t="shared" si="26"/>
        <v>53.079470000000022</v>
      </c>
    </row>
    <row r="550" spans="2:6" ht="15" x14ac:dyDescent="0.25">
      <c r="B550" s="5">
        <v>545</v>
      </c>
      <c r="C550" s="46">
        <v>16.12</v>
      </c>
      <c r="D550" s="31">
        <f t="shared" si="24"/>
        <v>0.94041056670021983</v>
      </c>
      <c r="E550" s="6">
        <f t="shared" si="25"/>
        <v>0.94041056670021983</v>
      </c>
      <c r="F550" s="19">
        <f t="shared" si="26"/>
        <v>53.095590000000023</v>
      </c>
    </row>
    <row r="551" spans="2:6" ht="15" x14ac:dyDescent="0.25">
      <c r="B551" s="5">
        <v>546</v>
      </c>
      <c r="C551" s="46">
        <v>16.010000000000002</v>
      </c>
      <c r="D551" s="31">
        <f t="shared" si="24"/>
        <v>0.94069413023483495</v>
      </c>
      <c r="E551" s="6">
        <f t="shared" si="25"/>
        <v>0.94069413023483495</v>
      </c>
      <c r="F551" s="19">
        <f t="shared" si="26"/>
        <v>53.111600000000024</v>
      </c>
    </row>
    <row r="552" spans="2:6" ht="15" x14ac:dyDescent="0.25">
      <c r="B552" s="5">
        <v>547</v>
      </c>
      <c r="C552" s="46">
        <v>15.77</v>
      </c>
      <c r="D552" s="31">
        <f t="shared" si="24"/>
        <v>0.94097344297317853</v>
      </c>
      <c r="E552" s="6">
        <f t="shared" si="25"/>
        <v>0.94097344297317853</v>
      </c>
      <c r="F552" s="19">
        <f t="shared" si="26"/>
        <v>53.127370000000028</v>
      </c>
    </row>
    <row r="553" spans="2:6" ht="15" x14ac:dyDescent="0.25">
      <c r="B553" s="5">
        <v>548</v>
      </c>
      <c r="C553" s="46">
        <v>15.74</v>
      </c>
      <c r="D553" s="31">
        <f t="shared" si="24"/>
        <v>0.94125222436198808</v>
      </c>
      <c r="E553" s="6">
        <f t="shared" si="25"/>
        <v>0.94125222436198808</v>
      </c>
      <c r="F553" s="19">
        <f t="shared" si="26"/>
        <v>53.143110000000028</v>
      </c>
    </row>
    <row r="554" spans="2:6" ht="15" x14ac:dyDescent="0.25">
      <c r="B554" s="5">
        <v>549</v>
      </c>
      <c r="C554" s="46">
        <v>15.71</v>
      </c>
      <c r="D554" s="31">
        <f t="shared" si="24"/>
        <v>0.94153047440126358</v>
      </c>
      <c r="E554" s="6">
        <f t="shared" si="25"/>
        <v>0.94153047440126358</v>
      </c>
      <c r="F554" s="19">
        <f t="shared" si="26"/>
        <v>53.158820000000027</v>
      </c>
    </row>
    <row r="555" spans="2:6" ht="15" x14ac:dyDescent="0.25">
      <c r="B555" s="5">
        <v>550</v>
      </c>
      <c r="C555" s="46">
        <v>15.68</v>
      </c>
      <c r="D555" s="31">
        <f t="shared" si="24"/>
        <v>0.94180819309100539</v>
      </c>
      <c r="E555" s="6">
        <f t="shared" si="25"/>
        <v>0.94180819309100539</v>
      </c>
      <c r="F555" s="19">
        <f t="shared" si="26"/>
        <v>53.17450000000003</v>
      </c>
    </row>
    <row r="556" spans="2:6" ht="15" x14ac:dyDescent="0.25">
      <c r="B556" s="5">
        <v>551</v>
      </c>
      <c r="C556" s="46">
        <v>15.48</v>
      </c>
      <c r="D556" s="31">
        <f t="shared" si="24"/>
        <v>0.94208236945052048</v>
      </c>
      <c r="E556" s="6">
        <f t="shared" si="25"/>
        <v>0.94208236945052048</v>
      </c>
      <c r="F556" s="19">
        <f t="shared" si="26"/>
        <v>53.189980000000027</v>
      </c>
    </row>
    <row r="557" spans="2:6" ht="15" x14ac:dyDescent="0.25">
      <c r="B557" s="5">
        <v>552</v>
      </c>
      <c r="C557" s="46">
        <v>15.43</v>
      </c>
      <c r="D557" s="31">
        <f t="shared" si="24"/>
        <v>0.94235566022747941</v>
      </c>
      <c r="E557" s="6">
        <f t="shared" si="25"/>
        <v>0.94235566022747941</v>
      </c>
      <c r="F557" s="19">
        <f t="shared" si="26"/>
        <v>53.205410000000029</v>
      </c>
    </row>
    <row r="558" spans="2:6" ht="15" x14ac:dyDescent="0.25">
      <c r="B558" s="5">
        <v>553</v>
      </c>
      <c r="C558" s="46">
        <v>15.4</v>
      </c>
      <c r="D558" s="31">
        <f t="shared" si="24"/>
        <v>0.94262841965490418</v>
      </c>
      <c r="E558" s="6">
        <f t="shared" si="25"/>
        <v>0.94262841965490418</v>
      </c>
      <c r="F558" s="19">
        <f t="shared" si="26"/>
        <v>53.220810000000029</v>
      </c>
    </row>
    <row r="559" spans="2:6" ht="15" x14ac:dyDescent="0.25">
      <c r="B559" s="5">
        <v>554</v>
      </c>
      <c r="C559" s="46">
        <v>15.34</v>
      </c>
      <c r="D559" s="31">
        <f t="shared" si="24"/>
        <v>0.94290011638326121</v>
      </c>
      <c r="E559" s="6">
        <f t="shared" si="25"/>
        <v>0.94290011638326121</v>
      </c>
      <c r="F559" s="19">
        <f t="shared" si="26"/>
        <v>53.236150000000031</v>
      </c>
    </row>
    <row r="560" spans="2:6" ht="15" x14ac:dyDescent="0.25">
      <c r="B560" s="5">
        <v>555</v>
      </c>
      <c r="C560" s="46">
        <v>15.3</v>
      </c>
      <c r="D560" s="31">
        <f t="shared" si="24"/>
        <v>0.94317110464557297</v>
      </c>
      <c r="E560" s="6">
        <f t="shared" si="25"/>
        <v>0.94317110464557297</v>
      </c>
      <c r="F560" s="19">
        <f t="shared" si="26"/>
        <v>53.251450000000034</v>
      </c>
    </row>
    <row r="561" spans="2:6" ht="15" x14ac:dyDescent="0.25">
      <c r="B561" s="5">
        <v>556</v>
      </c>
      <c r="C561" s="46">
        <v>15.13</v>
      </c>
      <c r="D561" s="31">
        <f t="shared" si="24"/>
        <v>0.94343908192719228</v>
      </c>
      <c r="E561" s="6">
        <f t="shared" si="25"/>
        <v>0.94343908192719228</v>
      </c>
      <c r="F561" s="19">
        <f t="shared" si="26"/>
        <v>53.266580000000033</v>
      </c>
    </row>
    <row r="562" spans="2:6" ht="15" x14ac:dyDescent="0.25">
      <c r="B562" s="5">
        <v>557</v>
      </c>
      <c r="C562" s="46">
        <v>15.05</v>
      </c>
      <c r="D562" s="31">
        <f t="shared" si="24"/>
        <v>0.94370564227672105</v>
      </c>
      <c r="E562" s="6">
        <f t="shared" si="25"/>
        <v>0.94370564227672105</v>
      </c>
      <c r="F562" s="19">
        <f t="shared" si="26"/>
        <v>53.281630000000035</v>
      </c>
    </row>
    <row r="563" spans="2:6" ht="15" x14ac:dyDescent="0.25">
      <c r="B563" s="5">
        <v>558</v>
      </c>
      <c r="C563" s="46">
        <v>14.83</v>
      </c>
      <c r="D563" s="31">
        <f t="shared" si="24"/>
        <v>0.94396830606300097</v>
      </c>
      <c r="E563" s="6">
        <f t="shared" si="25"/>
        <v>0.94396830606300097</v>
      </c>
      <c r="F563" s="19">
        <f t="shared" si="26"/>
        <v>53.296460000000039</v>
      </c>
    </row>
    <row r="564" spans="2:6" ht="15" x14ac:dyDescent="0.25">
      <c r="B564" s="5">
        <v>559</v>
      </c>
      <c r="C564" s="46">
        <v>14.83</v>
      </c>
      <c r="D564" s="31">
        <f t="shared" si="24"/>
        <v>0.94423096984928101</v>
      </c>
      <c r="E564" s="6">
        <f t="shared" si="25"/>
        <v>0.94423096984928101</v>
      </c>
      <c r="F564" s="19">
        <f t="shared" si="26"/>
        <v>53.311290000000042</v>
      </c>
    </row>
    <row r="565" spans="2:6" ht="15" x14ac:dyDescent="0.25">
      <c r="B565" s="5">
        <v>560</v>
      </c>
      <c r="C565" s="46">
        <v>14.82</v>
      </c>
      <c r="D565" s="31">
        <f t="shared" si="24"/>
        <v>0.94449345651904959</v>
      </c>
      <c r="E565" s="6">
        <f t="shared" si="25"/>
        <v>0.94449345651904959</v>
      </c>
      <c r="F565" s="19">
        <f t="shared" si="26"/>
        <v>53.326110000000043</v>
      </c>
    </row>
    <row r="566" spans="2:6" ht="15" x14ac:dyDescent="0.25">
      <c r="B566" s="5">
        <v>561</v>
      </c>
      <c r="C566" s="46">
        <v>14.8</v>
      </c>
      <c r="D566" s="31">
        <f t="shared" si="24"/>
        <v>0.94475558895579548</v>
      </c>
      <c r="E566" s="6">
        <f t="shared" si="25"/>
        <v>0.94475558895579548</v>
      </c>
      <c r="F566" s="19">
        <f t="shared" si="26"/>
        <v>53.340910000000044</v>
      </c>
    </row>
    <row r="567" spans="2:6" ht="15" x14ac:dyDescent="0.25">
      <c r="B567" s="5">
        <v>562</v>
      </c>
      <c r="C567" s="46">
        <v>14.77</v>
      </c>
      <c r="D567" s="31">
        <f t="shared" si="24"/>
        <v>0.94501719004300755</v>
      </c>
      <c r="E567" s="6">
        <f t="shared" si="25"/>
        <v>0.94501719004300755</v>
      </c>
      <c r="F567" s="19">
        <f t="shared" si="26"/>
        <v>53.355680000000042</v>
      </c>
    </row>
    <row r="568" spans="2:6" ht="15" x14ac:dyDescent="0.25">
      <c r="B568" s="5">
        <v>563</v>
      </c>
      <c r="C568" s="46">
        <v>14.72</v>
      </c>
      <c r="D568" s="31">
        <f t="shared" si="24"/>
        <v>0.94527790554766278</v>
      </c>
      <c r="E568" s="6">
        <f t="shared" si="25"/>
        <v>0.94527790554766278</v>
      </c>
      <c r="F568" s="19">
        <f t="shared" si="26"/>
        <v>53.370400000000039</v>
      </c>
    </row>
    <row r="569" spans="2:6" ht="15" x14ac:dyDescent="0.25">
      <c r="B569" s="5">
        <v>564</v>
      </c>
      <c r="C569" s="46">
        <v>14.64</v>
      </c>
      <c r="D569" s="31">
        <f t="shared" si="24"/>
        <v>0.94553720412022779</v>
      </c>
      <c r="E569" s="6">
        <f t="shared" si="25"/>
        <v>0.94553720412022779</v>
      </c>
      <c r="F569" s="19">
        <f t="shared" si="26"/>
        <v>53.385040000000039</v>
      </c>
    </row>
    <row r="570" spans="2:6" ht="15" x14ac:dyDescent="0.25">
      <c r="B570" s="5">
        <v>565</v>
      </c>
      <c r="C570" s="46">
        <v>14.53</v>
      </c>
      <c r="D570" s="31">
        <f t="shared" si="24"/>
        <v>0.94579455441116811</v>
      </c>
      <c r="E570" s="6">
        <f t="shared" si="25"/>
        <v>0.94579455441116811</v>
      </c>
      <c r="F570" s="19">
        <f t="shared" si="26"/>
        <v>53.39957000000004</v>
      </c>
    </row>
    <row r="571" spans="2:6" ht="15" x14ac:dyDescent="0.25">
      <c r="B571" s="5">
        <v>566</v>
      </c>
      <c r="C571" s="46">
        <v>14.28</v>
      </c>
      <c r="D571" s="31">
        <f t="shared" si="24"/>
        <v>0.94604747678932577</v>
      </c>
      <c r="E571" s="6">
        <f t="shared" si="25"/>
        <v>0.94604747678932577</v>
      </c>
      <c r="F571" s="19">
        <f t="shared" si="26"/>
        <v>53.413850000000039</v>
      </c>
    </row>
    <row r="572" spans="2:6" ht="15" x14ac:dyDescent="0.25">
      <c r="B572" s="5">
        <v>567</v>
      </c>
      <c r="C572" s="46">
        <v>14.15</v>
      </c>
      <c r="D572" s="31">
        <f t="shared" si="24"/>
        <v>0.94629809665283626</v>
      </c>
      <c r="E572" s="6">
        <f t="shared" si="25"/>
        <v>0.94629809665283626</v>
      </c>
      <c r="F572" s="19">
        <f t="shared" si="26"/>
        <v>53.42800000000004</v>
      </c>
    </row>
    <row r="573" spans="2:6" ht="15" x14ac:dyDescent="0.25">
      <c r="B573" s="5">
        <v>568</v>
      </c>
      <c r="C573" s="46">
        <v>14.14</v>
      </c>
      <c r="D573" s="31">
        <f t="shared" si="24"/>
        <v>0.9465485393998353</v>
      </c>
      <c r="E573" s="6">
        <f t="shared" si="25"/>
        <v>0.9465485393998353</v>
      </c>
      <c r="F573" s="19">
        <f t="shared" si="26"/>
        <v>53.442140000000038</v>
      </c>
    </row>
    <row r="574" spans="2:6" ht="15" x14ac:dyDescent="0.25">
      <c r="B574" s="5">
        <v>569</v>
      </c>
      <c r="C574" s="46">
        <v>14.06</v>
      </c>
      <c r="D574" s="31">
        <f t="shared" si="24"/>
        <v>0.94679756521474401</v>
      </c>
      <c r="E574" s="6">
        <f t="shared" si="25"/>
        <v>0.94679756521474401</v>
      </c>
      <c r="F574" s="19">
        <f t="shared" si="26"/>
        <v>53.456200000000038</v>
      </c>
    </row>
    <row r="575" spans="2:6" ht="15" x14ac:dyDescent="0.25">
      <c r="B575" s="5">
        <v>570</v>
      </c>
      <c r="C575" s="46">
        <v>13.88</v>
      </c>
      <c r="D575" s="31">
        <f t="shared" si="24"/>
        <v>0.94704340293244893</v>
      </c>
      <c r="E575" s="6">
        <f t="shared" si="25"/>
        <v>0.94704340293244893</v>
      </c>
      <c r="F575" s="19">
        <f t="shared" si="26"/>
        <v>53.470080000000038</v>
      </c>
    </row>
    <row r="576" spans="2:6" ht="15" x14ac:dyDescent="0.25">
      <c r="B576" s="5">
        <v>571</v>
      </c>
      <c r="C576" s="46">
        <v>13.85</v>
      </c>
      <c r="D576" s="31">
        <f t="shared" si="24"/>
        <v>0.94728870930062004</v>
      </c>
      <c r="E576" s="6">
        <f t="shared" si="25"/>
        <v>0.94728870930062004</v>
      </c>
      <c r="F576" s="19">
        <f t="shared" si="26"/>
        <v>53.483930000000036</v>
      </c>
    </row>
    <row r="577" spans="2:6" ht="15" x14ac:dyDescent="0.25">
      <c r="B577" s="5">
        <v>572</v>
      </c>
      <c r="C577" s="46">
        <v>13.81</v>
      </c>
      <c r="D577" s="31">
        <f t="shared" si="24"/>
        <v>0.94753330720274576</v>
      </c>
      <c r="E577" s="6">
        <f t="shared" si="25"/>
        <v>0.94753330720274576</v>
      </c>
      <c r="F577" s="19">
        <f t="shared" si="26"/>
        <v>53.497740000000036</v>
      </c>
    </row>
    <row r="578" spans="2:6" ht="15" x14ac:dyDescent="0.25">
      <c r="B578" s="5">
        <v>573</v>
      </c>
      <c r="C578" s="46">
        <v>13.73</v>
      </c>
      <c r="D578" s="31">
        <f t="shared" si="24"/>
        <v>0.94777648817278104</v>
      </c>
      <c r="E578" s="6">
        <f t="shared" si="25"/>
        <v>0.94777648817278104</v>
      </c>
      <c r="F578" s="19">
        <f t="shared" si="26"/>
        <v>53.511470000000038</v>
      </c>
    </row>
    <row r="579" spans="2:6" ht="15" x14ac:dyDescent="0.25">
      <c r="B579" s="5">
        <v>574</v>
      </c>
      <c r="C579" s="46">
        <v>13.7</v>
      </c>
      <c r="D579" s="31">
        <f t="shared" si="24"/>
        <v>0.9480191377932824</v>
      </c>
      <c r="E579" s="6">
        <f t="shared" si="25"/>
        <v>0.9480191377932824</v>
      </c>
      <c r="F579" s="19">
        <f t="shared" si="26"/>
        <v>53.525170000000038</v>
      </c>
    </row>
    <row r="580" spans="2:6" ht="15" x14ac:dyDescent="0.25">
      <c r="B580" s="5">
        <v>575</v>
      </c>
      <c r="C580" s="46">
        <v>13.66</v>
      </c>
      <c r="D580" s="31">
        <f t="shared" si="24"/>
        <v>0.94826107894773837</v>
      </c>
      <c r="E580" s="6">
        <f t="shared" si="25"/>
        <v>0.94826107894773837</v>
      </c>
      <c r="F580" s="19">
        <f t="shared" si="26"/>
        <v>53.53883000000004</v>
      </c>
    </row>
    <row r="581" spans="2:6" ht="15" x14ac:dyDescent="0.25">
      <c r="B581" s="5">
        <v>576</v>
      </c>
      <c r="C581" s="46">
        <v>13.63</v>
      </c>
      <c r="D581" s="31">
        <f t="shared" si="24"/>
        <v>0.94850248875266041</v>
      </c>
      <c r="E581" s="6">
        <f t="shared" si="25"/>
        <v>0.94850248875266041</v>
      </c>
      <c r="F581" s="19">
        <f t="shared" si="26"/>
        <v>53.552460000000039</v>
      </c>
    </row>
    <row r="582" spans="2:6" ht="15" x14ac:dyDescent="0.25">
      <c r="B582" s="5">
        <v>577</v>
      </c>
      <c r="C582" s="46">
        <v>13.62</v>
      </c>
      <c r="D582" s="31">
        <f t="shared" si="24"/>
        <v>0.94874372144107133</v>
      </c>
      <c r="E582" s="6">
        <f t="shared" si="25"/>
        <v>0.94874372144107133</v>
      </c>
      <c r="F582" s="19">
        <f t="shared" si="26"/>
        <v>53.566080000000042</v>
      </c>
    </row>
    <row r="583" spans="2:6" ht="15" x14ac:dyDescent="0.25">
      <c r="B583" s="5">
        <v>578</v>
      </c>
      <c r="C583" s="46">
        <v>13.6</v>
      </c>
      <c r="D583" s="31">
        <f t="shared" ref="D583:D646" si="27">+F583/($C$1303)*1000</f>
        <v>0.94898459989645945</v>
      </c>
      <c r="E583" s="6">
        <f t="shared" ref="E583:E646" si="28">+F583/($C$1303)*1000</f>
        <v>0.94898459989645945</v>
      </c>
      <c r="F583" s="19">
        <f t="shared" si="26"/>
        <v>53.579680000000039</v>
      </c>
    </row>
    <row r="584" spans="2:6" ht="15" x14ac:dyDescent="0.25">
      <c r="B584" s="5">
        <v>579</v>
      </c>
      <c r="C584" s="46">
        <v>13.49</v>
      </c>
      <c r="D584" s="31">
        <f t="shared" si="27"/>
        <v>0.94922353007022309</v>
      </c>
      <c r="E584" s="6">
        <f t="shared" si="28"/>
        <v>0.94922353007022309</v>
      </c>
      <c r="F584" s="19">
        <f t="shared" si="26"/>
        <v>53.593170000000036</v>
      </c>
    </row>
    <row r="585" spans="2:6" ht="15" x14ac:dyDescent="0.25">
      <c r="B585" s="5">
        <v>580</v>
      </c>
      <c r="C585" s="46">
        <v>13.49</v>
      </c>
      <c r="D585" s="31">
        <f t="shared" si="27"/>
        <v>0.94946246024398684</v>
      </c>
      <c r="E585" s="6">
        <f t="shared" si="28"/>
        <v>0.94946246024398684</v>
      </c>
      <c r="F585" s="19">
        <f t="shared" ref="F585:F648" si="29">+C585/1000+F584</f>
        <v>53.606660000000034</v>
      </c>
    </row>
    <row r="586" spans="2:6" ht="15" x14ac:dyDescent="0.25">
      <c r="B586" s="5">
        <v>581</v>
      </c>
      <c r="C586" s="46">
        <v>13.49</v>
      </c>
      <c r="D586" s="31">
        <f t="shared" si="27"/>
        <v>0.94970139041775037</v>
      </c>
      <c r="E586" s="6">
        <f t="shared" si="28"/>
        <v>0.94970139041775037</v>
      </c>
      <c r="F586" s="19">
        <f t="shared" si="29"/>
        <v>53.620150000000031</v>
      </c>
    </row>
    <row r="587" spans="2:6" ht="15" x14ac:dyDescent="0.25">
      <c r="B587" s="5">
        <v>582</v>
      </c>
      <c r="C587" s="46">
        <v>13.45</v>
      </c>
      <c r="D587" s="31">
        <f t="shared" si="27"/>
        <v>0.94993961212546885</v>
      </c>
      <c r="E587" s="6">
        <f t="shared" si="28"/>
        <v>0.94993961212546885</v>
      </c>
      <c r="F587" s="19">
        <f t="shared" si="29"/>
        <v>53.63360000000003</v>
      </c>
    </row>
    <row r="588" spans="2:6" ht="15" x14ac:dyDescent="0.25">
      <c r="B588" s="5">
        <v>583</v>
      </c>
      <c r="C588" s="46">
        <v>13.45</v>
      </c>
      <c r="D588" s="31">
        <f t="shared" si="27"/>
        <v>0.95017783383318721</v>
      </c>
      <c r="E588" s="6">
        <f t="shared" si="28"/>
        <v>0.95017783383318721</v>
      </c>
      <c r="F588" s="19">
        <f t="shared" si="29"/>
        <v>53.647050000000029</v>
      </c>
    </row>
    <row r="589" spans="2:6" ht="15" x14ac:dyDescent="0.25">
      <c r="B589" s="5">
        <v>584</v>
      </c>
      <c r="C589" s="46">
        <v>13.32</v>
      </c>
      <c r="D589" s="31">
        <f t="shared" si="27"/>
        <v>0.95041375302625852</v>
      </c>
      <c r="E589" s="6">
        <f t="shared" si="28"/>
        <v>0.95041375302625852</v>
      </c>
      <c r="F589" s="19">
        <f t="shared" si="29"/>
        <v>53.660370000000029</v>
      </c>
    </row>
    <row r="590" spans="2:6" ht="15" x14ac:dyDescent="0.25">
      <c r="B590" s="5">
        <v>585</v>
      </c>
      <c r="C590" s="46">
        <v>13.3</v>
      </c>
      <c r="D590" s="31">
        <f t="shared" si="27"/>
        <v>0.95064931798630736</v>
      </c>
      <c r="E590" s="6">
        <f t="shared" si="28"/>
        <v>0.95064931798630736</v>
      </c>
      <c r="F590" s="19">
        <f t="shared" si="29"/>
        <v>53.67367000000003</v>
      </c>
    </row>
    <row r="591" spans="2:6" ht="15" x14ac:dyDescent="0.25">
      <c r="B591" s="5">
        <v>586</v>
      </c>
      <c r="C591" s="46">
        <v>13.19</v>
      </c>
      <c r="D591" s="31">
        <f t="shared" si="27"/>
        <v>0.95088293466473162</v>
      </c>
      <c r="E591" s="6">
        <f t="shared" si="28"/>
        <v>0.95088293466473162</v>
      </c>
      <c r="F591" s="19">
        <f t="shared" si="29"/>
        <v>53.686860000000031</v>
      </c>
    </row>
    <row r="592" spans="2:6" ht="15" x14ac:dyDescent="0.25">
      <c r="B592" s="5">
        <v>587</v>
      </c>
      <c r="C592" s="46">
        <v>13.14</v>
      </c>
      <c r="D592" s="31">
        <f t="shared" si="27"/>
        <v>0.95111566576059936</v>
      </c>
      <c r="E592" s="6">
        <f t="shared" si="28"/>
        <v>0.95111566576059936</v>
      </c>
      <c r="F592" s="19">
        <f t="shared" si="29"/>
        <v>53.700000000000031</v>
      </c>
    </row>
    <row r="593" spans="2:6" ht="15" x14ac:dyDescent="0.25">
      <c r="B593" s="5">
        <v>588</v>
      </c>
      <c r="C593" s="46">
        <v>13.14</v>
      </c>
      <c r="D593" s="31">
        <f t="shared" si="27"/>
        <v>0.95134839685646688</v>
      </c>
      <c r="E593" s="6">
        <f t="shared" si="28"/>
        <v>0.95134839685646688</v>
      </c>
      <c r="F593" s="19">
        <f t="shared" si="29"/>
        <v>53.713140000000031</v>
      </c>
    </row>
    <row r="594" spans="2:6" ht="15" x14ac:dyDescent="0.25">
      <c r="B594" s="5">
        <v>589</v>
      </c>
      <c r="C594" s="46">
        <v>13.09</v>
      </c>
      <c r="D594" s="31">
        <f t="shared" si="27"/>
        <v>0.95158024236977801</v>
      </c>
      <c r="E594" s="6">
        <f t="shared" si="28"/>
        <v>0.95158024236977801</v>
      </c>
      <c r="F594" s="19">
        <f t="shared" si="29"/>
        <v>53.726230000000029</v>
      </c>
    </row>
    <row r="595" spans="2:6" ht="15" x14ac:dyDescent="0.25">
      <c r="B595" s="5">
        <v>590</v>
      </c>
      <c r="C595" s="46">
        <v>13.09</v>
      </c>
      <c r="D595" s="31">
        <f t="shared" si="27"/>
        <v>0.95181208788308902</v>
      </c>
      <c r="E595" s="6">
        <f t="shared" si="28"/>
        <v>0.95181208788308902</v>
      </c>
      <c r="F595" s="19">
        <f t="shared" si="29"/>
        <v>53.739320000000028</v>
      </c>
    </row>
    <row r="596" spans="2:6" ht="15" x14ac:dyDescent="0.25">
      <c r="B596" s="5">
        <v>591</v>
      </c>
      <c r="C596" s="46">
        <v>13.04</v>
      </c>
      <c r="D596" s="31">
        <f t="shared" si="27"/>
        <v>0.95204304781384352</v>
      </c>
      <c r="E596" s="6">
        <f t="shared" si="28"/>
        <v>0.95204304781384352</v>
      </c>
      <c r="F596" s="19">
        <f t="shared" si="29"/>
        <v>53.752360000000024</v>
      </c>
    </row>
    <row r="597" spans="2:6" ht="15" x14ac:dyDescent="0.25">
      <c r="B597" s="5">
        <v>592</v>
      </c>
      <c r="C597" s="46">
        <v>13.03</v>
      </c>
      <c r="D597" s="31">
        <f t="shared" si="27"/>
        <v>0.95227383062808668</v>
      </c>
      <c r="E597" s="6">
        <f t="shared" si="28"/>
        <v>0.95227383062808668</v>
      </c>
      <c r="F597" s="19">
        <f t="shared" si="29"/>
        <v>53.765390000000025</v>
      </c>
    </row>
    <row r="598" spans="2:6" ht="15" x14ac:dyDescent="0.25">
      <c r="B598" s="5">
        <v>593</v>
      </c>
      <c r="C598" s="46">
        <v>12.96</v>
      </c>
      <c r="D598" s="31">
        <f t="shared" si="27"/>
        <v>0.95250337362675075</v>
      </c>
      <c r="E598" s="6">
        <f t="shared" si="28"/>
        <v>0.95250337362675075</v>
      </c>
      <c r="F598" s="19">
        <f t="shared" si="29"/>
        <v>53.778350000000025</v>
      </c>
    </row>
    <row r="599" spans="2:6" ht="15" x14ac:dyDescent="0.25">
      <c r="B599" s="5">
        <v>594</v>
      </c>
      <c r="C599" s="46">
        <v>12.96</v>
      </c>
      <c r="D599" s="31">
        <f t="shared" si="27"/>
        <v>0.95273291662541471</v>
      </c>
      <c r="E599" s="6">
        <f t="shared" si="28"/>
        <v>0.95273291662541471</v>
      </c>
      <c r="F599" s="19">
        <f t="shared" si="29"/>
        <v>53.791310000000024</v>
      </c>
    </row>
    <row r="600" spans="2:6" ht="15" x14ac:dyDescent="0.25">
      <c r="B600" s="5">
        <v>595</v>
      </c>
      <c r="C600" s="46">
        <v>12.95</v>
      </c>
      <c r="D600" s="31">
        <f t="shared" si="27"/>
        <v>0.95296228250756743</v>
      </c>
      <c r="E600" s="6">
        <f t="shared" si="28"/>
        <v>0.95296228250756743</v>
      </c>
      <c r="F600" s="19">
        <f t="shared" si="29"/>
        <v>53.804260000000021</v>
      </c>
    </row>
    <row r="601" spans="2:6" ht="15" x14ac:dyDescent="0.25">
      <c r="B601" s="5">
        <v>596</v>
      </c>
      <c r="C601" s="46">
        <v>12.83</v>
      </c>
      <c r="D601" s="31">
        <f t="shared" si="27"/>
        <v>0.95318952299158433</v>
      </c>
      <c r="E601" s="6">
        <f t="shared" si="28"/>
        <v>0.95318952299158433</v>
      </c>
      <c r="F601" s="19">
        <f t="shared" si="29"/>
        <v>53.817090000000022</v>
      </c>
    </row>
    <row r="602" spans="2:6" ht="15" x14ac:dyDescent="0.25">
      <c r="B602" s="5">
        <v>597</v>
      </c>
      <c r="C602" s="46">
        <v>12.83</v>
      </c>
      <c r="D602" s="31">
        <f t="shared" si="27"/>
        <v>0.95341676347560134</v>
      </c>
      <c r="E602" s="6">
        <f t="shared" si="28"/>
        <v>0.95341676347560134</v>
      </c>
      <c r="F602" s="19">
        <f t="shared" si="29"/>
        <v>53.829920000000023</v>
      </c>
    </row>
    <row r="603" spans="2:6" ht="15" x14ac:dyDescent="0.25">
      <c r="B603" s="5">
        <v>598</v>
      </c>
      <c r="C603" s="46">
        <v>12.79</v>
      </c>
      <c r="D603" s="31">
        <f t="shared" si="27"/>
        <v>0.95364329549357296</v>
      </c>
      <c r="E603" s="6">
        <f t="shared" si="28"/>
        <v>0.95364329549357296</v>
      </c>
      <c r="F603" s="19">
        <f t="shared" si="29"/>
        <v>53.842710000000025</v>
      </c>
    </row>
    <row r="604" spans="2:6" ht="15" x14ac:dyDescent="0.25">
      <c r="B604" s="5">
        <v>599</v>
      </c>
      <c r="C604" s="46">
        <v>12.73</v>
      </c>
      <c r="D604" s="31">
        <f t="shared" si="27"/>
        <v>0.95386876481247662</v>
      </c>
      <c r="E604" s="6">
        <f t="shared" si="28"/>
        <v>0.95386876481247662</v>
      </c>
      <c r="F604" s="19">
        <f t="shared" si="29"/>
        <v>53.855440000000023</v>
      </c>
    </row>
    <row r="605" spans="2:6" ht="15" x14ac:dyDescent="0.25">
      <c r="B605" s="5">
        <v>600</v>
      </c>
      <c r="C605" s="46">
        <v>12.5</v>
      </c>
      <c r="D605" s="31">
        <f t="shared" si="27"/>
        <v>0.95409016045162032</v>
      </c>
      <c r="E605" s="6">
        <f t="shared" si="28"/>
        <v>0.95409016045162032</v>
      </c>
      <c r="F605" s="19">
        <f t="shared" si="29"/>
        <v>53.867940000000026</v>
      </c>
    </row>
    <row r="606" spans="2:6" ht="15" x14ac:dyDescent="0.25">
      <c r="B606" s="5">
        <v>601</v>
      </c>
      <c r="C606" s="46">
        <v>12.5</v>
      </c>
      <c r="D606" s="31">
        <f t="shared" si="27"/>
        <v>0.95431155609076379</v>
      </c>
      <c r="E606" s="6">
        <f t="shared" si="28"/>
        <v>0.95431155609076379</v>
      </c>
      <c r="F606" s="19">
        <f t="shared" si="29"/>
        <v>53.880440000000029</v>
      </c>
    </row>
    <row r="607" spans="2:6" ht="15" x14ac:dyDescent="0.25">
      <c r="B607" s="5">
        <v>602</v>
      </c>
      <c r="C607" s="46">
        <v>12.48</v>
      </c>
      <c r="D607" s="31">
        <f t="shared" si="27"/>
        <v>0.95453259749688468</v>
      </c>
      <c r="E607" s="6">
        <f t="shared" si="28"/>
        <v>0.95453259749688468</v>
      </c>
      <c r="F607" s="19">
        <f t="shared" si="29"/>
        <v>53.892920000000025</v>
      </c>
    </row>
    <row r="608" spans="2:6" ht="15" x14ac:dyDescent="0.25">
      <c r="B608" s="5">
        <v>603</v>
      </c>
      <c r="C608" s="46">
        <v>12.36</v>
      </c>
      <c r="D608" s="31">
        <f t="shared" si="27"/>
        <v>0.95475151350486975</v>
      </c>
      <c r="E608" s="6">
        <f t="shared" si="28"/>
        <v>0.95475151350486975</v>
      </c>
      <c r="F608" s="19">
        <f t="shared" si="29"/>
        <v>53.905280000000026</v>
      </c>
    </row>
    <row r="609" spans="2:6" ht="15" x14ac:dyDescent="0.25">
      <c r="B609" s="5">
        <v>604</v>
      </c>
      <c r="C609" s="46">
        <v>12.3</v>
      </c>
      <c r="D609" s="31">
        <f t="shared" si="27"/>
        <v>0.95496936681378708</v>
      </c>
      <c r="E609" s="6">
        <f t="shared" si="28"/>
        <v>0.95496936681378708</v>
      </c>
      <c r="F609" s="19">
        <f t="shared" si="29"/>
        <v>53.917580000000029</v>
      </c>
    </row>
    <row r="610" spans="2:6" ht="15" x14ac:dyDescent="0.25">
      <c r="B610" s="5">
        <v>605</v>
      </c>
      <c r="C610" s="46">
        <v>12.3</v>
      </c>
      <c r="D610" s="31">
        <f t="shared" si="27"/>
        <v>0.95518722012270441</v>
      </c>
      <c r="E610" s="6">
        <f t="shared" si="28"/>
        <v>0.95518722012270441</v>
      </c>
      <c r="F610" s="19">
        <f t="shared" si="29"/>
        <v>53.929880000000033</v>
      </c>
    </row>
    <row r="611" spans="2:6" ht="15" x14ac:dyDescent="0.25">
      <c r="B611" s="5">
        <v>606</v>
      </c>
      <c r="C611" s="46">
        <v>12.28</v>
      </c>
      <c r="D611" s="31">
        <f t="shared" si="27"/>
        <v>0.95540471919859893</v>
      </c>
      <c r="E611" s="6">
        <f t="shared" si="28"/>
        <v>0.95540471919859893</v>
      </c>
      <c r="F611" s="19">
        <f t="shared" si="29"/>
        <v>53.94216000000003</v>
      </c>
    </row>
    <row r="612" spans="2:6" ht="15" x14ac:dyDescent="0.25">
      <c r="B612" s="5">
        <v>607</v>
      </c>
      <c r="C612" s="46">
        <v>12.25</v>
      </c>
      <c r="D612" s="31">
        <f t="shared" si="27"/>
        <v>0.95562168692495963</v>
      </c>
      <c r="E612" s="6">
        <f t="shared" si="28"/>
        <v>0.95562168692495963</v>
      </c>
      <c r="F612" s="19">
        <f t="shared" si="29"/>
        <v>53.954410000000031</v>
      </c>
    </row>
    <row r="613" spans="2:6" ht="15" x14ac:dyDescent="0.25">
      <c r="B613" s="5">
        <v>608</v>
      </c>
      <c r="C613" s="46">
        <v>12.2</v>
      </c>
      <c r="D613" s="31">
        <f t="shared" si="27"/>
        <v>0.95583776906876372</v>
      </c>
      <c r="E613" s="6">
        <f t="shared" si="28"/>
        <v>0.95583776906876372</v>
      </c>
      <c r="F613" s="19">
        <f t="shared" si="29"/>
        <v>53.966610000000031</v>
      </c>
    </row>
    <row r="614" spans="2:6" ht="15" x14ac:dyDescent="0.25">
      <c r="B614" s="5">
        <v>609</v>
      </c>
      <c r="C614" s="46">
        <v>12.03</v>
      </c>
      <c r="D614" s="31">
        <f t="shared" si="27"/>
        <v>0.95605084023187559</v>
      </c>
      <c r="E614" s="6">
        <f t="shared" si="28"/>
        <v>0.95605084023187559</v>
      </c>
      <c r="F614" s="19">
        <f t="shared" si="29"/>
        <v>53.978640000000034</v>
      </c>
    </row>
    <row r="615" spans="2:6" ht="15" x14ac:dyDescent="0.25">
      <c r="B615" s="5">
        <v>610</v>
      </c>
      <c r="C615" s="46">
        <v>12.03</v>
      </c>
      <c r="D615" s="31">
        <f t="shared" si="27"/>
        <v>0.95626391139498734</v>
      </c>
      <c r="E615" s="6">
        <f t="shared" si="28"/>
        <v>0.95626391139498734</v>
      </c>
      <c r="F615" s="19">
        <f t="shared" si="29"/>
        <v>53.990670000000037</v>
      </c>
    </row>
    <row r="616" spans="2:6" ht="15" x14ac:dyDescent="0.25">
      <c r="B616" s="5">
        <v>611</v>
      </c>
      <c r="C616" s="46">
        <v>12.02</v>
      </c>
      <c r="D616" s="31">
        <f t="shared" si="27"/>
        <v>0.95647680544158775</v>
      </c>
      <c r="E616" s="6">
        <f t="shared" si="28"/>
        <v>0.95647680544158775</v>
      </c>
      <c r="F616" s="19">
        <f t="shared" si="29"/>
        <v>54.002690000000037</v>
      </c>
    </row>
    <row r="617" spans="2:6" ht="15" x14ac:dyDescent="0.25">
      <c r="B617" s="5">
        <v>612</v>
      </c>
      <c r="C617" s="46">
        <v>11.96</v>
      </c>
      <c r="D617" s="31">
        <f t="shared" si="27"/>
        <v>0.95668863678912031</v>
      </c>
      <c r="E617" s="6">
        <f t="shared" si="28"/>
        <v>0.95668863678912031</v>
      </c>
      <c r="F617" s="19">
        <f t="shared" si="29"/>
        <v>54.014650000000039</v>
      </c>
    </row>
    <row r="618" spans="2:6" ht="15" x14ac:dyDescent="0.25">
      <c r="B618" s="5">
        <v>613</v>
      </c>
      <c r="C618" s="46">
        <v>11.81</v>
      </c>
      <c r="D618" s="31">
        <f t="shared" si="27"/>
        <v>0.95689781138898311</v>
      </c>
      <c r="E618" s="6">
        <f t="shared" si="28"/>
        <v>0.95689781138898311</v>
      </c>
      <c r="F618" s="19">
        <f t="shared" si="29"/>
        <v>54.026460000000036</v>
      </c>
    </row>
    <row r="619" spans="2:6" ht="15" x14ac:dyDescent="0.25">
      <c r="B619" s="5">
        <v>614</v>
      </c>
      <c r="C619" s="46">
        <v>11.78</v>
      </c>
      <c r="D619" s="31">
        <f t="shared" si="27"/>
        <v>0.95710645463931199</v>
      </c>
      <c r="E619" s="6">
        <f t="shared" si="28"/>
        <v>0.95710645463931199</v>
      </c>
      <c r="F619" s="19">
        <f t="shared" si="29"/>
        <v>54.038240000000037</v>
      </c>
    </row>
    <row r="620" spans="2:6" ht="15" x14ac:dyDescent="0.25">
      <c r="B620" s="5">
        <v>615</v>
      </c>
      <c r="C620" s="46">
        <v>11.74</v>
      </c>
      <c r="D620" s="31">
        <f t="shared" si="27"/>
        <v>0.95731438942359559</v>
      </c>
      <c r="E620" s="6">
        <f t="shared" si="28"/>
        <v>0.95731438942359559</v>
      </c>
      <c r="F620" s="19">
        <f t="shared" si="29"/>
        <v>54.049980000000041</v>
      </c>
    </row>
    <row r="621" spans="2:6" ht="15" x14ac:dyDescent="0.25">
      <c r="B621" s="5">
        <v>616</v>
      </c>
      <c r="C621" s="46">
        <v>11.69</v>
      </c>
      <c r="D621" s="31">
        <f t="shared" si="27"/>
        <v>0.95752143862532257</v>
      </c>
      <c r="E621" s="6">
        <f t="shared" si="28"/>
        <v>0.95752143862532257</v>
      </c>
      <c r="F621" s="19">
        <f t="shared" si="29"/>
        <v>54.061670000000042</v>
      </c>
    </row>
    <row r="622" spans="2:6" ht="15" x14ac:dyDescent="0.25">
      <c r="B622" s="5">
        <v>617</v>
      </c>
      <c r="C622" s="46">
        <v>11.68</v>
      </c>
      <c r="D622" s="31">
        <f t="shared" si="27"/>
        <v>0.95772831071053843</v>
      </c>
      <c r="E622" s="6">
        <f t="shared" si="28"/>
        <v>0.95772831071053843</v>
      </c>
      <c r="F622" s="19">
        <f t="shared" si="29"/>
        <v>54.07335000000004</v>
      </c>
    </row>
    <row r="623" spans="2:6" ht="15" x14ac:dyDescent="0.25">
      <c r="B623" s="5">
        <v>618</v>
      </c>
      <c r="C623" s="46">
        <v>11.66</v>
      </c>
      <c r="D623" s="31">
        <f t="shared" si="27"/>
        <v>0.95793482856273138</v>
      </c>
      <c r="E623" s="6">
        <f t="shared" si="28"/>
        <v>0.95793482856273138</v>
      </c>
      <c r="F623" s="19">
        <f t="shared" si="29"/>
        <v>54.08501000000004</v>
      </c>
    </row>
    <row r="624" spans="2:6" ht="15" x14ac:dyDescent="0.25">
      <c r="B624" s="5">
        <v>619</v>
      </c>
      <c r="C624" s="46">
        <v>11.63</v>
      </c>
      <c r="D624" s="31">
        <f t="shared" si="27"/>
        <v>0.95814081506539051</v>
      </c>
      <c r="E624" s="6">
        <f t="shared" si="28"/>
        <v>0.95814081506539051</v>
      </c>
      <c r="F624" s="19">
        <f t="shared" si="29"/>
        <v>54.096640000000036</v>
      </c>
    </row>
    <row r="625" spans="2:6" ht="15" x14ac:dyDescent="0.25">
      <c r="B625" s="5">
        <v>620</v>
      </c>
      <c r="C625" s="46">
        <v>11.57</v>
      </c>
      <c r="D625" s="31">
        <f t="shared" si="27"/>
        <v>0.95834573886898167</v>
      </c>
      <c r="E625" s="6">
        <f t="shared" si="28"/>
        <v>0.95834573886898167</v>
      </c>
      <c r="F625" s="19">
        <f t="shared" si="29"/>
        <v>54.108210000000035</v>
      </c>
    </row>
    <row r="626" spans="2:6" ht="15" x14ac:dyDescent="0.25">
      <c r="B626" s="5">
        <v>621</v>
      </c>
      <c r="C626" s="46">
        <v>11.48</v>
      </c>
      <c r="D626" s="31">
        <f t="shared" si="27"/>
        <v>0.95854906862397116</v>
      </c>
      <c r="E626" s="6">
        <f t="shared" si="28"/>
        <v>0.95854906862397116</v>
      </c>
      <c r="F626" s="19">
        <f t="shared" si="29"/>
        <v>54.119690000000034</v>
      </c>
    </row>
    <row r="627" spans="2:6" ht="15" x14ac:dyDescent="0.25">
      <c r="B627" s="5">
        <v>622</v>
      </c>
      <c r="C627" s="46">
        <v>11.43</v>
      </c>
      <c r="D627" s="31">
        <f t="shared" si="27"/>
        <v>0.9587515127964038</v>
      </c>
      <c r="E627" s="6">
        <f t="shared" si="28"/>
        <v>0.9587515127964038</v>
      </c>
      <c r="F627" s="19">
        <f t="shared" si="29"/>
        <v>54.131120000000031</v>
      </c>
    </row>
    <row r="628" spans="2:6" ht="15" x14ac:dyDescent="0.25">
      <c r="B628" s="5">
        <v>623</v>
      </c>
      <c r="C628" s="46">
        <v>11.33</v>
      </c>
      <c r="D628" s="31">
        <f t="shared" si="27"/>
        <v>0.95895218580372366</v>
      </c>
      <c r="E628" s="6">
        <f t="shared" si="28"/>
        <v>0.95895218580372366</v>
      </c>
      <c r="F628" s="19">
        <f t="shared" si="29"/>
        <v>54.142450000000032</v>
      </c>
    </row>
    <row r="629" spans="2:6" ht="15" x14ac:dyDescent="0.25">
      <c r="B629" s="5">
        <v>624</v>
      </c>
      <c r="C629" s="46">
        <v>11.31</v>
      </c>
      <c r="D629" s="31">
        <f t="shared" si="27"/>
        <v>0.9591525045780207</v>
      </c>
      <c r="E629" s="6">
        <f t="shared" si="28"/>
        <v>0.9591525045780207</v>
      </c>
      <c r="F629" s="19">
        <f t="shared" si="29"/>
        <v>54.153760000000034</v>
      </c>
    </row>
    <row r="630" spans="2:6" ht="15" x14ac:dyDescent="0.25">
      <c r="B630" s="5">
        <v>625</v>
      </c>
      <c r="C630" s="46">
        <v>11.26</v>
      </c>
      <c r="D630" s="31">
        <f t="shared" si="27"/>
        <v>0.95935193776976113</v>
      </c>
      <c r="E630" s="6">
        <f t="shared" si="28"/>
        <v>0.95935193776976113</v>
      </c>
      <c r="F630" s="19">
        <f t="shared" si="29"/>
        <v>54.165020000000034</v>
      </c>
    </row>
    <row r="631" spans="2:6" ht="15" x14ac:dyDescent="0.25">
      <c r="B631" s="5">
        <v>626</v>
      </c>
      <c r="C631" s="46">
        <v>11.25</v>
      </c>
      <c r="D631" s="31">
        <f t="shared" si="27"/>
        <v>0.95955119384499032</v>
      </c>
      <c r="E631" s="6">
        <f t="shared" si="28"/>
        <v>0.95955119384499032</v>
      </c>
      <c r="F631" s="19">
        <f t="shared" si="29"/>
        <v>54.176270000000031</v>
      </c>
    </row>
    <row r="632" spans="2:6" ht="15" x14ac:dyDescent="0.25">
      <c r="B632" s="5">
        <v>627</v>
      </c>
      <c r="C632" s="46">
        <v>11.2</v>
      </c>
      <c r="D632" s="31">
        <f t="shared" si="27"/>
        <v>0.9597495643376629</v>
      </c>
      <c r="E632" s="6">
        <f t="shared" si="28"/>
        <v>0.9597495643376629</v>
      </c>
      <c r="F632" s="19">
        <f t="shared" si="29"/>
        <v>54.187470000000033</v>
      </c>
    </row>
    <row r="633" spans="2:6" ht="15" x14ac:dyDescent="0.25">
      <c r="B633" s="5">
        <v>628</v>
      </c>
      <c r="C633" s="46">
        <v>11.19</v>
      </c>
      <c r="D633" s="31">
        <f t="shared" si="27"/>
        <v>0.95994775771382423</v>
      </c>
      <c r="E633" s="6">
        <f t="shared" si="28"/>
        <v>0.95994775771382423</v>
      </c>
      <c r="F633" s="19">
        <f t="shared" si="29"/>
        <v>54.198660000000032</v>
      </c>
    </row>
    <row r="634" spans="2:6" ht="15" x14ac:dyDescent="0.25">
      <c r="B634" s="5">
        <v>629</v>
      </c>
      <c r="C634" s="46">
        <v>11.14</v>
      </c>
      <c r="D634" s="31">
        <f t="shared" si="27"/>
        <v>0.96014506550742895</v>
      </c>
      <c r="E634" s="6">
        <f t="shared" si="28"/>
        <v>0.96014506550742895</v>
      </c>
      <c r="F634" s="19">
        <f t="shared" si="29"/>
        <v>54.20980000000003</v>
      </c>
    </row>
    <row r="635" spans="2:6" ht="15" x14ac:dyDescent="0.25">
      <c r="B635" s="5">
        <v>630</v>
      </c>
      <c r="C635" s="46">
        <v>10.96</v>
      </c>
      <c r="D635" s="31">
        <f t="shared" si="27"/>
        <v>0.96033918520382988</v>
      </c>
      <c r="E635" s="6">
        <f t="shared" si="28"/>
        <v>0.96033918520382988</v>
      </c>
      <c r="F635" s="19">
        <f t="shared" si="29"/>
        <v>54.220760000000027</v>
      </c>
    </row>
    <row r="636" spans="2:6" ht="15" x14ac:dyDescent="0.25">
      <c r="B636" s="5">
        <v>631</v>
      </c>
      <c r="C636" s="46">
        <v>10.85</v>
      </c>
      <c r="D636" s="31">
        <f t="shared" si="27"/>
        <v>0.96053135661860645</v>
      </c>
      <c r="E636" s="6">
        <f t="shared" si="28"/>
        <v>0.96053135661860645</v>
      </c>
      <c r="F636" s="19">
        <f t="shared" si="29"/>
        <v>54.231610000000025</v>
      </c>
    </row>
    <row r="637" spans="2:6" ht="15" x14ac:dyDescent="0.25">
      <c r="B637" s="5">
        <v>632</v>
      </c>
      <c r="C637" s="46">
        <v>10.85</v>
      </c>
      <c r="D637" s="31">
        <f t="shared" si="27"/>
        <v>0.96072352803338301</v>
      </c>
      <c r="E637" s="6">
        <f t="shared" si="28"/>
        <v>0.96072352803338301</v>
      </c>
      <c r="F637" s="19">
        <f t="shared" si="29"/>
        <v>54.242460000000023</v>
      </c>
    </row>
    <row r="638" spans="2:6" ht="15" x14ac:dyDescent="0.25">
      <c r="B638" s="5">
        <v>633</v>
      </c>
      <c r="C638" s="46">
        <v>10.81</v>
      </c>
      <c r="D638" s="31">
        <f t="shared" si="27"/>
        <v>0.9609149909821143</v>
      </c>
      <c r="E638" s="6">
        <f t="shared" si="28"/>
        <v>0.9609149909821143</v>
      </c>
      <c r="F638" s="19">
        <f t="shared" si="29"/>
        <v>54.253270000000022</v>
      </c>
    </row>
    <row r="639" spans="2:6" ht="15" x14ac:dyDescent="0.25">
      <c r="B639" s="5">
        <v>634</v>
      </c>
      <c r="C639" s="46">
        <v>10.76</v>
      </c>
      <c r="D639" s="31">
        <f t="shared" si="27"/>
        <v>0.96110556834828897</v>
      </c>
      <c r="E639" s="6">
        <f t="shared" si="28"/>
        <v>0.96110556834828897</v>
      </c>
      <c r="F639" s="19">
        <f t="shared" si="29"/>
        <v>54.26403000000002</v>
      </c>
    </row>
    <row r="640" spans="2:6" ht="15" x14ac:dyDescent="0.25">
      <c r="B640" s="5">
        <v>635</v>
      </c>
      <c r="C640" s="46">
        <v>10.76</v>
      </c>
      <c r="D640" s="31">
        <f t="shared" si="27"/>
        <v>0.96129614571446376</v>
      </c>
      <c r="E640" s="6">
        <f t="shared" si="28"/>
        <v>0.96129614571446376</v>
      </c>
      <c r="F640" s="19">
        <f t="shared" si="29"/>
        <v>54.274790000000017</v>
      </c>
    </row>
    <row r="641" spans="2:6" ht="15" x14ac:dyDescent="0.25">
      <c r="B641" s="5">
        <v>636</v>
      </c>
      <c r="C641" s="46">
        <v>10.69</v>
      </c>
      <c r="D641" s="31">
        <f t="shared" si="27"/>
        <v>0.96148548326505923</v>
      </c>
      <c r="E641" s="6">
        <f t="shared" si="28"/>
        <v>0.96148548326505923</v>
      </c>
      <c r="F641" s="19">
        <f t="shared" si="29"/>
        <v>54.285480000000014</v>
      </c>
    </row>
    <row r="642" spans="2:6" ht="15" x14ac:dyDescent="0.25">
      <c r="B642" s="5">
        <v>637</v>
      </c>
      <c r="C642" s="46">
        <v>10.63</v>
      </c>
      <c r="D642" s="31">
        <f t="shared" si="27"/>
        <v>0.96167375811658684</v>
      </c>
      <c r="E642" s="6">
        <f t="shared" si="28"/>
        <v>0.96167375811658684</v>
      </c>
      <c r="F642" s="19">
        <f t="shared" si="29"/>
        <v>54.296110000000013</v>
      </c>
    </row>
    <row r="643" spans="2:6" ht="15" x14ac:dyDescent="0.25">
      <c r="B643" s="5">
        <v>638</v>
      </c>
      <c r="C643" s="46">
        <v>10.6</v>
      </c>
      <c r="D643" s="31">
        <f t="shared" si="27"/>
        <v>0.96186150161858053</v>
      </c>
      <c r="E643" s="6">
        <f t="shared" si="28"/>
        <v>0.96186150161858053</v>
      </c>
      <c r="F643" s="19">
        <f t="shared" si="29"/>
        <v>54.30671000000001</v>
      </c>
    </row>
    <row r="644" spans="2:6" ht="15" x14ac:dyDescent="0.25">
      <c r="B644" s="5">
        <v>639</v>
      </c>
      <c r="C644" s="46">
        <v>10.57</v>
      </c>
      <c r="D644" s="31">
        <f t="shared" si="27"/>
        <v>0.96204871377104029</v>
      </c>
      <c r="E644" s="6">
        <f t="shared" si="28"/>
        <v>0.96204871377104029</v>
      </c>
      <c r="F644" s="19">
        <f t="shared" si="29"/>
        <v>54.317280000000011</v>
      </c>
    </row>
    <row r="645" spans="2:6" ht="15" x14ac:dyDescent="0.25">
      <c r="B645" s="5">
        <v>640</v>
      </c>
      <c r="C645" s="46">
        <v>10.53</v>
      </c>
      <c r="D645" s="31">
        <f t="shared" si="27"/>
        <v>0.96223521745745477</v>
      </c>
      <c r="E645" s="6">
        <f t="shared" si="28"/>
        <v>0.96223521745745477</v>
      </c>
      <c r="F645" s="19">
        <f t="shared" si="29"/>
        <v>54.327810000000014</v>
      </c>
    </row>
    <row r="646" spans="2:6" ht="15" x14ac:dyDescent="0.25">
      <c r="B646" s="5">
        <v>641</v>
      </c>
      <c r="C646" s="46">
        <v>10.47</v>
      </c>
      <c r="D646" s="31">
        <f t="shared" si="27"/>
        <v>0.96242065844480151</v>
      </c>
      <c r="E646" s="6">
        <f t="shared" si="28"/>
        <v>0.96242065844480151</v>
      </c>
      <c r="F646" s="19">
        <f t="shared" si="29"/>
        <v>54.338280000000012</v>
      </c>
    </row>
    <row r="647" spans="2:6" ht="15" x14ac:dyDescent="0.25">
      <c r="B647" s="5">
        <v>642</v>
      </c>
      <c r="C647" s="46">
        <v>10.43</v>
      </c>
      <c r="D647" s="31">
        <f t="shared" ref="D647:D710" si="30">+F647/($C$1303)*1000</f>
        <v>0.96260539096610276</v>
      </c>
      <c r="E647" s="6">
        <f t="shared" ref="E647:E710" si="31">+F647/($C$1303)*1000</f>
        <v>0.96260539096610276</v>
      </c>
      <c r="F647" s="19">
        <f t="shared" si="29"/>
        <v>54.348710000000011</v>
      </c>
    </row>
    <row r="648" spans="2:6" ht="15" x14ac:dyDescent="0.25">
      <c r="B648" s="5">
        <v>643</v>
      </c>
      <c r="C648" s="46">
        <v>10.37</v>
      </c>
      <c r="D648" s="31">
        <f t="shared" si="30"/>
        <v>0.96278906078833626</v>
      </c>
      <c r="E648" s="6">
        <f t="shared" si="31"/>
        <v>0.96278906078833626</v>
      </c>
      <c r="F648" s="19">
        <f t="shared" si="29"/>
        <v>54.359080000000013</v>
      </c>
    </row>
    <row r="649" spans="2:6" ht="15" x14ac:dyDescent="0.25">
      <c r="B649" s="5">
        <v>644</v>
      </c>
      <c r="C649" s="46">
        <v>10.210000000000001</v>
      </c>
      <c r="D649" s="31">
        <f t="shared" si="30"/>
        <v>0.96296989674638878</v>
      </c>
      <c r="E649" s="6">
        <f t="shared" si="31"/>
        <v>0.96296989674638878</v>
      </c>
      <c r="F649" s="19">
        <f t="shared" ref="F649:F712" si="32">+C649/1000+F648</f>
        <v>54.369290000000014</v>
      </c>
    </row>
    <row r="650" spans="2:6" ht="15" x14ac:dyDescent="0.25">
      <c r="B650" s="5">
        <v>645</v>
      </c>
      <c r="C650" s="46">
        <v>10.14</v>
      </c>
      <c r="D650" s="31">
        <f t="shared" si="30"/>
        <v>0.96314949288886198</v>
      </c>
      <c r="E650" s="6">
        <f t="shared" si="31"/>
        <v>0.96314949288886198</v>
      </c>
      <c r="F650" s="19">
        <f t="shared" si="32"/>
        <v>54.379430000000013</v>
      </c>
    </row>
    <row r="651" spans="2:6" ht="15" x14ac:dyDescent="0.25">
      <c r="B651" s="5">
        <v>646</v>
      </c>
      <c r="C651" s="46">
        <v>10.119999999999999</v>
      </c>
      <c r="D651" s="31">
        <f t="shared" si="30"/>
        <v>0.96332873479831249</v>
      </c>
      <c r="E651" s="6">
        <f t="shared" si="31"/>
        <v>0.96332873479831249</v>
      </c>
      <c r="F651" s="19">
        <f t="shared" si="32"/>
        <v>54.389550000000014</v>
      </c>
    </row>
    <row r="652" spans="2:6" ht="15" x14ac:dyDescent="0.25">
      <c r="B652" s="5">
        <v>647</v>
      </c>
      <c r="C652" s="46">
        <v>10.09</v>
      </c>
      <c r="D652" s="31">
        <f t="shared" si="30"/>
        <v>0.96350744535822919</v>
      </c>
      <c r="E652" s="6">
        <f t="shared" si="31"/>
        <v>0.96350744535822919</v>
      </c>
      <c r="F652" s="19">
        <f t="shared" si="32"/>
        <v>54.399640000000012</v>
      </c>
    </row>
    <row r="653" spans="2:6" ht="15" x14ac:dyDescent="0.25">
      <c r="B653" s="5">
        <v>648</v>
      </c>
      <c r="C653" s="46">
        <v>10.07</v>
      </c>
      <c r="D653" s="31">
        <f t="shared" si="30"/>
        <v>0.96368580168512319</v>
      </c>
      <c r="E653" s="6">
        <f t="shared" si="31"/>
        <v>0.96368580168512319</v>
      </c>
      <c r="F653" s="19">
        <f t="shared" si="32"/>
        <v>54.409710000000011</v>
      </c>
    </row>
    <row r="654" spans="2:6" ht="15" x14ac:dyDescent="0.25">
      <c r="B654" s="5">
        <v>649</v>
      </c>
      <c r="C654" s="46">
        <v>10.06</v>
      </c>
      <c r="D654" s="31">
        <f t="shared" si="30"/>
        <v>0.96386398089550596</v>
      </c>
      <c r="E654" s="6">
        <f t="shared" si="31"/>
        <v>0.96386398089550596</v>
      </c>
      <c r="F654" s="19">
        <f t="shared" si="32"/>
        <v>54.419770000000014</v>
      </c>
    </row>
    <row r="655" spans="2:6" ht="15" x14ac:dyDescent="0.25">
      <c r="B655" s="5">
        <v>650</v>
      </c>
      <c r="C655" s="46">
        <v>10.029999999999999</v>
      </c>
      <c r="D655" s="31">
        <f t="shared" si="30"/>
        <v>0.96404162875635468</v>
      </c>
      <c r="E655" s="6">
        <f t="shared" si="31"/>
        <v>0.96404162875635468</v>
      </c>
      <c r="F655" s="19">
        <f t="shared" si="32"/>
        <v>54.429800000000014</v>
      </c>
    </row>
    <row r="656" spans="2:6" ht="15" x14ac:dyDescent="0.25">
      <c r="B656" s="5">
        <v>651</v>
      </c>
      <c r="C656" s="46">
        <v>10.02</v>
      </c>
      <c r="D656" s="31">
        <f t="shared" si="30"/>
        <v>0.96421909950069218</v>
      </c>
      <c r="E656" s="6">
        <f t="shared" si="31"/>
        <v>0.96421909950069218</v>
      </c>
      <c r="F656" s="19">
        <f t="shared" si="32"/>
        <v>54.439820000000012</v>
      </c>
    </row>
    <row r="657" spans="2:6" ht="15" x14ac:dyDescent="0.25">
      <c r="B657" s="5">
        <v>652</v>
      </c>
      <c r="C657" s="46">
        <v>9.9499999999999993</v>
      </c>
      <c r="D657" s="31">
        <f t="shared" si="30"/>
        <v>0.96439533042945047</v>
      </c>
      <c r="E657" s="6">
        <f t="shared" si="31"/>
        <v>0.96439533042945047</v>
      </c>
      <c r="F657" s="19">
        <f t="shared" si="32"/>
        <v>54.449770000000015</v>
      </c>
    </row>
    <row r="658" spans="2:6" ht="15" x14ac:dyDescent="0.25">
      <c r="B658" s="5">
        <v>653</v>
      </c>
      <c r="C658" s="46">
        <v>9.89</v>
      </c>
      <c r="D658" s="31">
        <f t="shared" si="30"/>
        <v>0.9645704986591408</v>
      </c>
      <c r="E658" s="6">
        <f t="shared" si="31"/>
        <v>0.9645704986591408</v>
      </c>
      <c r="F658" s="19">
        <f t="shared" si="32"/>
        <v>54.459660000000014</v>
      </c>
    </row>
    <row r="659" spans="2:6" ht="15" x14ac:dyDescent="0.25">
      <c r="B659" s="5">
        <v>654</v>
      </c>
      <c r="C659" s="46">
        <v>9.8000000000000007</v>
      </c>
      <c r="D659" s="31">
        <f t="shared" si="30"/>
        <v>0.96474407284022934</v>
      </c>
      <c r="E659" s="6">
        <f t="shared" si="31"/>
        <v>0.96474407284022934</v>
      </c>
      <c r="F659" s="19">
        <f t="shared" si="32"/>
        <v>54.469460000000012</v>
      </c>
    </row>
    <row r="660" spans="2:6" ht="15" x14ac:dyDescent="0.25">
      <c r="B660" s="5">
        <v>655</v>
      </c>
      <c r="C660" s="46">
        <v>9.76</v>
      </c>
      <c r="D660" s="31">
        <f t="shared" si="30"/>
        <v>0.96491693855527261</v>
      </c>
      <c r="E660" s="6">
        <f t="shared" si="31"/>
        <v>0.96491693855527261</v>
      </c>
      <c r="F660" s="19">
        <f t="shared" si="32"/>
        <v>54.479220000000012</v>
      </c>
    </row>
    <row r="661" spans="2:6" ht="15" x14ac:dyDescent="0.25">
      <c r="B661" s="5">
        <v>656</v>
      </c>
      <c r="C661" s="46">
        <v>9.75</v>
      </c>
      <c r="D661" s="31">
        <f t="shared" si="30"/>
        <v>0.96508962715380442</v>
      </c>
      <c r="E661" s="6">
        <f t="shared" si="31"/>
        <v>0.96508962715380442</v>
      </c>
      <c r="F661" s="19">
        <f t="shared" si="32"/>
        <v>54.488970000000009</v>
      </c>
    </row>
    <row r="662" spans="2:6" ht="15" x14ac:dyDescent="0.25">
      <c r="B662" s="5">
        <v>657</v>
      </c>
      <c r="C662" s="46">
        <v>9.75</v>
      </c>
      <c r="D662" s="31">
        <f t="shared" si="30"/>
        <v>0.96526231575233634</v>
      </c>
      <c r="E662" s="6">
        <f t="shared" si="31"/>
        <v>0.96526231575233634</v>
      </c>
      <c r="F662" s="19">
        <f t="shared" si="32"/>
        <v>54.498720000000006</v>
      </c>
    </row>
    <row r="663" spans="2:6" ht="15" x14ac:dyDescent="0.25">
      <c r="B663" s="5">
        <v>658</v>
      </c>
      <c r="C663" s="46">
        <v>9.7200000000000006</v>
      </c>
      <c r="D663" s="31">
        <f t="shared" si="30"/>
        <v>0.96543447300133434</v>
      </c>
      <c r="E663" s="6">
        <f t="shared" si="31"/>
        <v>0.96543447300133434</v>
      </c>
      <c r="F663" s="19">
        <f t="shared" si="32"/>
        <v>54.508440000000007</v>
      </c>
    </row>
    <row r="664" spans="2:6" ht="15" x14ac:dyDescent="0.25">
      <c r="B664" s="5">
        <v>659</v>
      </c>
      <c r="C664" s="46">
        <v>9.61</v>
      </c>
      <c r="D664" s="31">
        <f t="shared" si="30"/>
        <v>0.96560468196870797</v>
      </c>
      <c r="E664" s="6">
        <f t="shared" si="31"/>
        <v>0.96560468196870797</v>
      </c>
      <c r="F664" s="19">
        <f t="shared" si="32"/>
        <v>54.518050000000009</v>
      </c>
    </row>
    <row r="665" spans="2:6" ht="15" x14ac:dyDescent="0.25">
      <c r="B665" s="5">
        <v>660</v>
      </c>
      <c r="C665" s="46">
        <v>9.5399999999999991</v>
      </c>
      <c r="D665" s="31">
        <f t="shared" si="30"/>
        <v>0.96577365112050229</v>
      </c>
      <c r="E665" s="6">
        <f t="shared" si="31"/>
        <v>0.96577365112050229</v>
      </c>
      <c r="F665" s="19">
        <f t="shared" si="32"/>
        <v>54.527590000000011</v>
      </c>
    </row>
    <row r="666" spans="2:6" ht="15" x14ac:dyDescent="0.25">
      <c r="B666" s="5">
        <v>661</v>
      </c>
      <c r="C666" s="46">
        <v>9.4700000000000006</v>
      </c>
      <c r="D666" s="31">
        <f t="shared" si="30"/>
        <v>0.9659413804567174</v>
      </c>
      <c r="E666" s="6">
        <f t="shared" si="31"/>
        <v>0.9659413804567174</v>
      </c>
      <c r="F666" s="19">
        <f t="shared" si="32"/>
        <v>54.537060000000011</v>
      </c>
    </row>
    <row r="667" spans="2:6" ht="15" x14ac:dyDescent="0.25">
      <c r="B667" s="5">
        <v>662</v>
      </c>
      <c r="C667" s="46">
        <v>9.4700000000000006</v>
      </c>
      <c r="D667" s="31">
        <f t="shared" si="30"/>
        <v>0.96610910979293263</v>
      </c>
      <c r="E667" s="6">
        <f t="shared" si="31"/>
        <v>0.96610910979293263</v>
      </c>
      <c r="F667" s="19">
        <f t="shared" si="32"/>
        <v>54.546530000000011</v>
      </c>
    </row>
    <row r="668" spans="2:6" ht="15" x14ac:dyDescent="0.25">
      <c r="B668" s="5">
        <v>663</v>
      </c>
      <c r="C668" s="46">
        <v>9.4600000000000009</v>
      </c>
      <c r="D668" s="31">
        <f t="shared" si="30"/>
        <v>0.9662766620126364</v>
      </c>
      <c r="E668" s="6">
        <f t="shared" si="31"/>
        <v>0.9662766620126364</v>
      </c>
      <c r="F668" s="19">
        <f t="shared" si="32"/>
        <v>54.555990000000008</v>
      </c>
    </row>
    <row r="669" spans="2:6" ht="15" x14ac:dyDescent="0.25">
      <c r="B669" s="5">
        <v>664</v>
      </c>
      <c r="C669" s="46">
        <v>9.4499999999999993</v>
      </c>
      <c r="D669" s="31">
        <f t="shared" si="30"/>
        <v>0.96644403711582882</v>
      </c>
      <c r="E669" s="6">
        <f t="shared" si="31"/>
        <v>0.96644403711582882</v>
      </c>
      <c r="F669" s="19">
        <f t="shared" si="32"/>
        <v>54.565440000000009</v>
      </c>
    </row>
    <row r="670" spans="2:6" ht="15" x14ac:dyDescent="0.25">
      <c r="B670" s="5">
        <v>665</v>
      </c>
      <c r="C670" s="46">
        <v>9.4</v>
      </c>
      <c r="D670" s="31">
        <f t="shared" si="30"/>
        <v>0.96661052663646485</v>
      </c>
      <c r="E670" s="6">
        <f t="shared" si="31"/>
        <v>0.96661052663646485</v>
      </c>
      <c r="F670" s="19">
        <f t="shared" si="32"/>
        <v>54.574840000000009</v>
      </c>
    </row>
    <row r="671" spans="2:6" ht="15" x14ac:dyDescent="0.25">
      <c r="B671" s="5">
        <v>666</v>
      </c>
      <c r="C671" s="46">
        <v>9.33</v>
      </c>
      <c r="D671" s="31">
        <f t="shared" si="30"/>
        <v>0.96677577634152156</v>
      </c>
      <c r="E671" s="6">
        <f t="shared" si="31"/>
        <v>0.96677577634152156</v>
      </c>
      <c r="F671" s="19">
        <f t="shared" si="32"/>
        <v>54.584170000000007</v>
      </c>
    </row>
    <row r="672" spans="2:6" ht="15" x14ac:dyDescent="0.25">
      <c r="B672" s="5">
        <v>667</v>
      </c>
      <c r="C672" s="46">
        <v>9.2899999999999991</v>
      </c>
      <c r="D672" s="31">
        <f t="shared" si="30"/>
        <v>0.966940317580533</v>
      </c>
      <c r="E672" s="6">
        <f t="shared" si="31"/>
        <v>0.966940317580533</v>
      </c>
      <c r="F672" s="19">
        <f t="shared" si="32"/>
        <v>54.593460000000007</v>
      </c>
    </row>
    <row r="673" spans="2:6" ht="15" x14ac:dyDescent="0.25">
      <c r="B673" s="5">
        <v>668</v>
      </c>
      <c r="C673" s="46">
        <v>9.2799999999999994</v>
      </c>
      <c r="D673" s="31">
        <f t="shared" si="30"/>
        <v>0.9671046817030331</v>
      </c>
      <c r="E673" s="6">
        <f t="shared" si="31"/>
        <v>0.9671046817030331</v>
      </c>
      <c r="F673" s="19">
        <f t="shared" si="32"/>
        <v>54.602740000000004</v>
      </c>
    </row>
    <row r="674" spans="2:6" ht="15" x14ac:dyDescent="0.25">
      <c r="B674" s="5">
        <v>669</v>
      </c>
      <c r="C674" s="46">
        <v>9.27</v>
      </c>
      <c r="D674" s="31">
        <f t="shared" si="30"/>
        <v>0.96726886870902196</v>
      </c>
      <c r="E674" s="6">
        <f t="shared" si="31"/>
        <v>0.96726886870902196</v>
      </c>
      <c r="F674" s="19">
        <f t="shared" si="32"/>
        <v>54.612010000000005</v>
      </c>
    </row>
    <row r="675" spans="2:6" ht="15" x14ac:dyDescent="0.25">
      <c r="B675" s="5">
        <v>670</v>
      </c>
      <c r="C675" s="46">
        <v>9.25</v>
      </c>
      <c r="D675" s="31">
        <f t="shared" si="30"/>
        <v>0.96743270148198823</v>
      </c>
      <c r="E675" s="6">
        <f t="shared" si="31"/>
        <v>0.96743270148198823</v>
      </c>
      <c r="F675" s="19">
        <f t="shared" si="32"/>
        <v>54.621260000000007</v>
      </c>
    </row>
    <row r="676" spans="2:6" ht="15" x14ac:dyDescent="0.25">
      <c r="B676" s="5">
        <v>671</v>
      </c>
      <c r="C676" s="46">
        <v>9.2200000000000006</v>
      </c>
      <c r="D676" s="31">
        <f t="shared" si="30"/>
        <v>0.96759600290542036</v>
      </c>
      <c r="E676" s="6">
        <f t="shared" si="31"/>
        <v>0.96759600290542036</v>
      </c>
      <c r="F676" s="19">
        <f t="shared" si="32"/>
        <v>54.630480000000006</v>
      </c>
    </row>
    <row r="677" spans="2:6" ht="15" x14ac:dyDescent="0.25">
      <c r="B677" s="5">
        <v>672</v>
      </c>
      <c r="C677" s="46">
        <v>9.1999999999999993</v>
      </c>
      <c r="D677" s="31">
        <f t="shared" si="30"/>
        <v>0.96775895009583013</v>
      </c>
      <c r="E677" s="6">
        <f t="shared" si="31"/>
        <v>0.96775895009583013</v>
      </c>
      <c r="F677" s="19">
        <f t="shared" si="32"/>
        <v>54.639680000000006</v>
      </c>
    </row>
    <row r="678" spans="2:6" ht="15" x14ac:dyDescent="0.25">
      <c r="B678" s="5">
        <v>673</v>
      </c>
      <c r="C678" s="46">
        <v>9.1300000000000008</v>
      </c>
      <c r="D678" s="31">
        <f t="shared" si="30"/>
        <v>0.96792065747066058</v>
      </c>
      <c r="E678" s="6">
        <f t="shared" si="31"/>
        <v>0.96792065747066058</v>
      </c>
      <c r="F678" s="19">
        <f t="shared" si="32"/>
        <v>54.648810000000005</v>
      </c>
    </row>
    <row r="679" spans="2:6" ht="15" x14ac:dyDescent="0.25">
      <c r="B679" s="5">
        <v>674</v>
      </c>
      <c r="C679" s="46">
        <v>9.07</v>
      </c>
      <c r="D679" s="31">
        <f t="shared" si="30"/>
        <v>0.96808130214642307</v>
      </c>
      <c r="E679" s="6">
        <f t="shared" si="31"/>
        <v>0.96808130214642307</v>
      </c>
      <c r="F679" s="19">
        <f t="shared" si="32"/>
        <v>54.657880000000006</v>
      </c>
    </row>
    <row r="680" spans="2:6" ht="15" x14ac:dyDescent="0.25">
      <c r="B680" s="5">
        <v>675</v>
      </c>
      <c r="C680" s="46">
        <v>9.0500000000000007</v>
      </c>
      <c r="D680" s="31">
        <f t="shared" si="30"/>
        <v>0.96824159258916298</v>
      </c>
      <c r="E680" s="6">
        <f t="shared" si="31"/>
        <v>0.96824159258916298</v>
      </c>
      <c r="F680" s="19">
        <f t="shared" si="32"/>
        <v>54.666930000000008</v>
      </c>
    </row>
    <row r="681" spans="2:6" ht="15" x14ac:dyDescent="0.25">
      <c r="B681" s="5">
        <v>676</v>
      </c>
      <c r="C681" s="46">
        <v>9.02</v>
      </c>
      <c r="D681" s="31">
        <f t="shared" si="30"/>
        <v>0.96840135168236907</v>
      </c>
      <c r="E681" s="6">
        <f t="shared" si="31"/>
        <v>0.96840135168236907</v>
      </c>
      <c r="F681" s="19">
        <f t="shared" si="32"/>
        <v>54.675950000000007</v>
      </c>
    </row>
    <row r="682" spans="2:6" ht="15" x14ac:dyDescent="0.25">
      <c r="B682" s="5">
        <v>677</v>
      </c>
      <c r="C682" s="46">
        <v>9.01</v>
      </c>
      <c r="D682" s="31">
        <f t="shared" si="30"/>
        <v>0.96856093365906371</v>
      </c>
      <c r="E682" s="6">
        <f t="shared" si="31"/>
        <v>0.96856093365906371</v>
      </c>
      <c r="F682" s="19">
        <f t="shared" si="32"/>
        <v>54.684960000000011</v>
      </c>
    </row>
    <row r="683" spans="2:6" ht="15" x14ac:dyDescent="0.25">
      <c r="B683" s="5">
        <v>678</v>
      </c>
      <c r="C683" s="46">
        <v>8.99</v>
      </c>
      <c r="D683" s="31">
        <f t="shared" si="30"/>
        <v>0.96872016140273565</v>
      </c>
      <c r="E683" s="6">
        <f t="shared" si="31"/>
        <v>0.96872016140273565</v>
      </c>
      <c r="F683" s="19">
        <f t="shared" si="32"/>
        <v>54.693950000000008</v>
      </c>
    </row>
    <row r="684" spans="2:6" ht="15" x14ac:dyDescent="0.25">
      <c r="B684" s="5">
        <v>679</v>
      </c>
      <c r="C684" s="46">
        <v>8.9499999999999993</v>
      </c>
      <c r="D684" s="31">
        <f t="shared" si="30"/>
        <v>0.96887868068036243</v>
      </c>
      <c r="E684" s="6">
        <f t="shared" si="31"/>
        <v>0.96887868068036243</v>
      </c>
      <c r="F684" s="19">
        <f t="shared" si="32"/>
        <v>54.702900000000007</v>
      </c>
    </row>
    <row r="685" spans="2:6" ht="15" x14ac:dyDescent="0.25">
      <c r="B685" s="5">
        <v>680</v>
      </c>
      <c r="C685" s="46">
        <v>8.94</v>
      </c>
      <c r="D685" s="31">
        <f t="shared" si="30"/>
        <v>0.96903702284147786</v>
      </c>
      <c r="E685" s="6">
        <f t="shared" si="31"/>
        <v>0.96903702284147786</v>
      </c>
      <c r="F685" s="19">
        <f t="shared" si="32"/>
        <v>54.711840000000009</v>
      </c>
    </row>
    <row r="686" spans="2:6" ht="15" x14ac:dyDescent="0.25">
      <c r="B686" s="5">
        <v>681</v>
      </c>
      <c r="C686" s="46">
        <v>8.91</v>
      </c>
      <c r="D686" s="31">
        <f t="shared" si="30"/>
        <v>0.96919483365305936</v>
      </c>
      <c r="E686" s="6">
        <f t="shared" si="31"/>
        <v>0.96919483365305936</v>
      </c>
      <c r="F686" s="19">
        <f t="shared" si="32"/>
        <v>54.72075000000001</v>
      </c>
    </row>
    <row r="687" spans="2:6" ht="15" x14ac:dyDescent="0.25">
      <c r="B687" s="5">
        <v>682</v>
      </c>
      <c r="C687" s="46">
        <v>8.85</v>
      </c>
      <c r="D687" s="31">
        <f t="shared" si="30"/>
        <v>0.96935158176557301</v>
      </c>
      <c r="E687" s="6">
        <f t="shared" si="31"/>
        <v>0.96935158176557301</v>
      </c>
      <c r="F687" s="19">
        <f t="shared" si="32"/>
        <v>54.729600000000012</v>
      </c>
    </row>
    <row r="688" spans="2:6" ht="15" x14ac:dyDescent="0.25">
      <c r="B688" s="5">
        <v>683</v>
      </c>
      <c r="C688" s="46">
        <v>8.85</v>
      </c>
      <c r="D688" s="31">
        <f t="shared" si="30"/>
        <v>0.96950832987808677</v>
      </c>
      <c r="E688" s="6">
        <f t="shared" si="31"/>
        <v>0.96950832987808677</v>
      </c>
      <c r="F688" s="19">
        <f t="shared" si="32"/>
        <v>54.738450000000014</v>
      </c>
    </row>
    <row r="689" spans="2:6" ht="15" x14ac:dyDescent="0.25">
      <c r="B689" s="5">
        <v>684</v>
      </c>
      <c r="C689" s="46">
        <v>8.77</v>
      </c>
      <c r="D689" s="31">
        <f t="shared" si="30"/>
        <v>0.96966366105850987</v>
      </c>
      <c r="E689" s="6">
        <f t="shared" si="31"/>
        <v>0.96966366105850987</v>
      </c>
      <c r="F689" s="19">
        <f t="shared" si="32"/>
        <v>54.747220000000013</v>
      </c>
    </row>
    <row r="690" spans="2:6" ht="15" x14ac:dyDescent="0.25">
      <c r="B690" s="5">
        <v>685</v>
      </c>
      <c r="C690" s="46">
        <v>8.7200000000000006</v>
      </c>
      <c r="D690" s="31">
        <f t="shared" si="30"/>
        <v>0.96981810665637624</v>
      </c>
      <c r="E690" s="6">
        <f t="shared" si="31"/>
        <v>0.96981810665637624</v>
      </c>
      <c r="F690" s="19">
        <f t="shared" si="32"/>
        <v>54.75594000000001</v>
      </c>
    </row>
    <row r="691" spans="2:6" ht="15" x14ac:dyDescent="0.25">
      <c r="B691" s="5">
        <v>686</v>
      </c>
      <c r="C691" s="46">
        <v>8.66</v>
      </c>
      <c r="D691" s="31">
        <f t="shared" si="30"/>
        <v>0.96997148955517487</v>
      </c>
      <c r="E691" s="6">
        <f t="shared" si="31"/>
        <v>0.96997148955517487</v>
      </c>
      <c r="F691" s="19">
        <f t="shared" si="32"/>
        <v>54.764600000000009</v>
      </c>
    </row>
    <row r="692" spans="2:6" ht="15" x14ac:dyDescent="0.25">
      <c r="B692" s="5">
        <v>687</v>
      </c>
      <c r="C692" s="46">
        <v>8.61</v>
      </c>
      <c r="D692" s="31">
        <f t="shared" si="30"/>
        <v>0.97012398687141688</v>
      </c>
      <c r="E692" s="6">
        <f t="shared" si="31"/>
        <v>0.97012398687141688</v>
      </c>
      <c r="F692" s="19">
        <f t="shared" si="32"/>
        <v>54.773210000000006</v>
      </c>
    </row>
    <row r="693" spans="2:6" ht="15" x14ac:dyDescent="0.25">
      <c r="B693" s="5">
        <v>688</v>
      </c>
      <c r="C693" s="46">
        <v>8.6</v>
      </c>
      <c r="D693" s="31">
        <f t="shared" si="30"/>
        <v>0.97027630707114765</v>
      </c>
      <c r="E693" s="6">
        <f t="shared" si="31"/>
        <v>0.97027630707114765</v>
      </c>
      <c r="F693" s="19">
        <f t="shared" si="32"/>
        <v>54.781810000000007</v>
      </c>
    </row>
    <row r="694" spans="2:6" ht="15" x14ac:dyDescent="0.25">
      <c r="B694" s="5">
        <v>689</v>
      </c>
      <c r="C694" s="46">
        <v>8.48</v>
      </c>
      <c r="D694" s="31">
        <f t="shared" si="30"/>
        <v>0.9704265018727426</v>
      </c>
      <c r="E694" s="6">
        <f t="shared" si="31"/>
        <v>0.9704265018727426</v>
      </c>
      <c r="F694" s="19">
        <f t="shared" si="32"/>
        <v>54.790290000000006</v>
      </c>
    </row>
    <row r="695" spans="2:6" ht="15" x14ac:dyDescent="0.25">
      <c r="B695" s="5">
        <v>690</v>
      </c>
      <c r="C695" s="46">
        <v>8.3699999999999992</v>
      </c>
      <c r="D695" s="31">
        <f t="shared" si="30"/>
        <v>0.97057474839271307</v>
      </c>
      <c r="E695" s="6">
        <f t="shared" si="31"/>
        <v>0.97057474839271307</v>
      </c>
      <c r="F695" s="19">
        <f t="shared" si="32"/>
        <v>54.798660000000005</v>
      </c>
    </row>
    <row r="696" spans="2:6" ht="15" x14ac:dyDescent="0.25">
      <c r="B696" s="5">
        <v>691</v>
      </c>
      <c r="C696" s="46">
        <v>8.36</v>
      </c>
      <c r="D696" s="31">
        <f t="shared" si="30"/>
        <v>0.97072281779617242</v>
      </c>
      <c r="E696" s="6">
        <f t="shared" si="31"/>
        <v>0.97072281779617242</v>
      </c>
      <c r="F696" s="19">
        <f t="shared" si="32"/>
        <v>54.807020000000009</v>
      </c>
    </row>
    <row r="697" spans="2:6" ht="15" x14ac:dyDescent="0.25">
      <c r="B697" s="5">
        <v>692</v>
      </c>
      <c r="C697" s="46">
        <v>8.33</v>
      </c>
      <c r="D697" s="31">
        <f t="shared" si="30"/>
        <v>0.97087035585009762</v>
      </c>
      <c r="E697" s="6">
        <f t="shared" si="31"/>
        <v>0.97087035585009762</v>
      </c>
      <c r="F697" s="19">
        <f t="shared" si="32"/>
        <v>54.815350000000009</v>
      </c>
    </row>
    <row r="698" spans="2:6" ht="15" x14ac:dyDescent="0.25">
      <c r="B698" s="5">
        <v>693</v>
      </c>
      <c r="C698" s="46">
        <v>8.14</v>
      </c>
      <c r="D698" s="31">
        <f t="shared" si="30"/>
        <v>0.97101452869030791</v>
      </c>
      <c r="E698" s="6">
        <f t="shared" si="31"/>
        <v>0.97101452869030791</v>
      </c>
      <c r="F698" s="19">
        <f t="shared" si="32"/>
        <v>54.823490000000007</v>
      </c>
    </row>
    <row r="699" spans="2:6" ht="15" x14ac:dyDescent="0.25">
      <c r="B699" s="5">
        <v>694</v>
      </c>
      <c r="C699" s="46">
        <v>8.1</v>
      </c>
      <c r="D699" s="31">
        <f t="shared" si="30"/>
        <v>0.97115799306447281</v>
      </c>
      <c r="E699" s="6">
        <f t="shared" si="31"/>
        <v>0.97115799306447281</v>
      </c>
      <c r="F699" s="19">
        <f t="shared" si="32"/>
        <v>54.831590000000006</v>
      </c>
    </row>
    <row r="700" spans="2:6" ht="15" x14ac:dyDescent="0.25">
      <c r="B700" s="5">
        <v>695</v>
      </c>
      <c r="C700" s="46">
        <v>8.08</v>
      </c>
      <c r="D700" s="31">
        <f t="shared" si="30"/>
        <v>0.97130110320561525</v>
      </c>
      <c r="E700" s="6">
        <f t="shared" si="31"/>
        <v>0.97130110320561525</v>
      </c>
      <c r="F700" s="19">
        <f t="shared" si="32"/>
        <v>54.839670000000005</v>
      </c>
    </row>
    <row r="701" spans="2:6" ht="15" x14ac:dyDescent="0.25">
      <c r="B701" s="5">
        <v>696</v>
      </c>
      <c r="C701" s="46">
        <v>8.07</v>
      </c>
      <c r="D701" s="31">
        <f t="shared" si="30"/>
        <v>0.97144403623024622</v>
      </c>
      <c r="E701" s="6">
        <f t="shared" si="31"/>
        <v>0.97144403623024622</v>
      </c>
      <c r="F701" s="19">
        <f t="shared" si="32"/>
        <v>54.847740000000002</v>
      </c>
    </row>
    <row r="702" spans="2:6" ht="15" x14ac:dyDescent="0.25">
      <c r="B702" s="5">
        <v>697</v>
      </c>
      <c r="C702" s="46">
        <v>8.0299999999999994</v>
      </c>
      <c r="D702" s="31">
        <f t="shared" si="30"/>
        <v>0.97158626078883203</v>
      </c>
      <c r="E702" s="6">
        <f t="shared" si="31"/>
        <v>0.97158626078883203</v>
      </c>
      <c r="F702" s="19">
        <f t="shared" si="32"/>
        <v>54.85577</v>
      </c>
    </row>
    <row r="703" spans="2:6" ht="15" x14ac:dyDescent="0.25">
      <c r="B703" s="5">
        <v>698</v>
      </c>
      <c r="C703" s="46">
        <v>7.99</v>
      </c>
      <c r="D703" s="31">
        <f t="shared" si="30"/>
        <v>0.97172777688137257</v>
      </c>
      <c r="E703" s="6">
        <f t="shared" si="31"/>
        <v>0.97172777688137257</v>
      </c>
      <c r="F703" s="19">
        <f t="shared" si="32"/>
        <v>54.863759999999999</v>
      </c>
    </row>
    <row r="704" spans="2:6" ht="15" x14ac:dyDescent="0.25">
      <c r="B704" s="5">
        <v>699</v>
      </c>
      <c r="C704" s="46">
        <v>7.98</v>
      </c>
      <c r="D704" s="31">
        <f t="shared" si="30"/>
        <v>0.97186911585740177</v>
      </c>
      <c r="E704" s="6">
        <f t="shared" si="31"/>
        <v>0.97186911585740177</v>
      </c>
      <c r="F704" s="19">
        <f t="shared" si="32"/>
        <v>54.871740000000003</v>
      </c>
    </row>
    <row r="705" spans="2:6" ht="15" x14ac:dyDescent="0.25">
      <c r="B705" s="5">
        <v>700</v>
      </c>
      <c r="C705" s="46">
        <v>7.97</v>
      </c>
      <c r="D705" s="31">
        <f t="shared" si="30"/>
        <v>0.97201027771691972</v>
      </c>
      <c r="E705" s="6">
        <f t="shared" si="31"/>
        <v>0.97201027771691972</v>
      </c>
      <c r="F705" s="19">
        <f t="shared" si="32"/>
        <v>54.879710000000003</v>
      </c>
    </row>
    <row r="706" spans="2:6" ht="15" x14ac:dyDescent="0.25">
      <c r="B706" s="5">
        <v>701</v>
      </c>
      <c r="C706" s="46">
        <v>7.95</v>
      </c>
      <c r="D706" s="31">
        <f t="shared" si="30"/>
        <v>0.97215108534341499</v>
      </c>
      <c r="E706" s="6">
        <f t="shared" si="31"/>
        <v>0.97215108534341499</v>
      </c>
      <c r="F706" s="19">
        <f t="shared" si="32"/>
        <v>54.887660000000004</v>
      </c>
    </row>
    <row r="707" spans="2:6" ht="15" x14ac:dyDescent="0.25">
      <c r="B707" s="5">
        <v>702</v>
      </c>
      <c r="C707" s="46">
        <v>7.87</v>
      </c>
      <c r="D707" s="31">
        <f t="shared" si="30"/>
        <v>0.97229047603781971</v>
      </c>
      <c r="E707" s="6">
        <f t="shared" si="31"/>
        <v>0.97229047603781971</v>
      </c>
      <c r="F707" s="19">
        <f t="shared" si="32"/>
        <v>54.895530000000001</v>
      </c>
    </row>
    <row r="708" spans="2:6" ht="15" x14ac:dyDescent="0.25">
      <c r="B708" s="5">
        <v>703</v>
      </c>
      <c r="C708" s="46">
        <v>7.85</v>
      </c>
      <c r="D708" s="31">
        <f t="shared" si="30"/>
        <v>0.97242951249920184</v>
      </c>
      <c r="E708" s="6">
        <f t="shared" si="31"/>
        <v>0.97242951249920184</v>
      </c>
      <c r="F708" s="19">
        <f t="shared" si="32"/>
        <v>54.903379999999999</v>
      </c>
    </row>
    <row r="709" spans="2:6" ht="15" x14ac:dyDescent="0.25">
      <c r="B709" s="5">
        <v>704</v>
      </c>
      <c r="C709" s="46">
        <v>7.83</v>
      </c>
      <c r="D709" s="31">
        <f t="shared" si="30"/>
        <v>0.97256819472756129</v>
      </c>
      <c r="E709" s="6">
        <f t="shared" si="31"/>
        <v>0.97256819472756129</v>
      </c>
      <c r="F709" s="19">
        <f t="shared" si="32"/>
        <v>54.911209999999997</v>
      </c>
    </row>
    <row r="710" spans="2:6" ht="15" x14ac:dyDescent="0.25">
      <c r="B710" s="5">
        <v>705</v>
      </c>
      <c r="C710" s="46">
        <v>7.81</v>
      </c>
      <c r="D710" s="31">
        <f t="shared" si="30"/>
        <v>0.97270652272289826</v>
      </c>
      <c r="E710" s="6">
        <f t="shared" si="31"/>
        <v>0.97270652272289826</v>
      </c>
      <c r="F710" s="19">
        <f t="shared" si="32"/>
        <v>54.919019999999996</v>
      </c>
    </row>
    <row r="711" spans="2:6" ht="15" x14ac:dyDescent="0.25">
      <c r="B711" s="5">
        <v>706</v>
      </c>
      <c r="C711" s="46">
        <v>7.8</v>
      </c>
      <c r="D711" s="31">
        <f t="shared" ref="D711:D774" si="33">+F711/($C$1303)*1000</f>
        <v>0.97284467360172378</v>
      </c>
      <c r="E711" s="6">
        <f t="shared" ref="E711:E774" si="34">+F711/($C$1303)*1000</f>
        <v>0.97284467360172378</v>
      </c>
      <c r="F711" s="19">
        <f t="shared" si="32"/>
        <v>54.926819999999999</v>
      </c>
    </row>
    <row r="712" spans="2:6" ht="15" x14ac:dyDescent="0.25">
      <c r="B712" s="5">
        <v>707</v>
      </c>
      <c r="C712" s="46">
        <v>7.74</v>
      </c>
      <c r="D712" s="31">
        <f t="shared" si="33"/>
        <v>0.97298176178148144</v>
      </c>
      <c r="E712" s="6">
        <f t="shared" si="34"/>
        <v>0.97298176178148144</v>
      </c>
      <c r="F712" s="19">
        <f t="shared" si="32"/>
        <v>54.934559999999998</v>
      </c>
    </row>
    <row r="713" spans="2:6" ht="15" x14ac:dyDescent="0.25">
      <c r="B713" s="5">
        <v>708</v>
      </c>
      <c r="C713" s="46">
        <v>7.73</v>
      </c>
      <c r="D713" s="31">
        <f t="shared" si="33"/>
        <v>0.97311867284472786</v>
      </c>
      <c r="E713" s="6">
        <f t="shared" si="34"/>
        <v>0.97311867284472786</v>
      </c>
      <c r="F713" s="19">
        <f t="shared" ref="F713:F776" si="35">+C713/1000+F712</f>
        <v>54.94229</v>
      </c>
    </row>
    <row r="714" spans="2:6" ht="15" x14ac:dyDescent="0.25">
      <c r="B714" s="5">
        <v>709</v>
      </c>
      <c r="C714" s="46">
        <v>7.73</v>
      </c>
      <c r="D714" s="31">
        <f t="shared" si="33"/>
        <v>0.97325558390797418</v>
      </c>
      <c r="E714" s="6">
        <f t="shared" si="34"/>
        <v>0.97325558390797418</v>
      </c>
      <c r="F714" s="19">
        <f t="shared" si="35"/>
        <v>54.950020000000002</v>
      </c>
    </row>
    <row r="715" spans="2:6" ht="15" x14ac:dyDescent="0.25">
      <c r="B715" s="5">
        <v>710</v>
      </c>
      <c r="C715" s="46">
        <v>7.68</v>
      </c>
      <c r="D715" s="31">
        <f t="shared" si="33"/>
        <v>0.97339160938866398</v>
      </c>
      <c r="E715" s="6">
        <f t="shared" si="34"/>
        <v>0.97339160938866398</v>
      </c>
      <c r="F715" s="19">
        <f t="shared" si="35"/>
        <v>54.957700000000003</v>
      </c>
    </row>
    <row r="716" spans="2:6" ht="15" x14ac:dyDescent="0.25">
      <c r="B716" s="5">
        <v>711</v>
      </c>
      <c r="C716" s="46">
        <v>7.64</v>
      </c>
      <c r="D716" s="31">
        <f t="shared" si="33"/>
        <v>0.97352692640330862</v>
      </c>
      <c r="E716" s="6">
        <f t="shared" si="34"/>
        <v>0.97352692640330862</v>
      </c>
      <c r="F716" s="19">
        <f t="shared" si="35"/>
        <v>54.965340000000005</v>
      </c>
    </row>
    <row r="717" spans="2:6" ht="15" x14ac:dyDescent="0.25">
      <c r="B717" s="5">
        <v>712</v>
      </c>
      <c r="C717" s="46">
        <v>7.6</v>
      </c>
      <c r="D717" s="31">
        <f t="shared" si="33"/>
        <v>0.97366153495190777</v>
      </c>
      <c r="E717" s="6">
        <f t="shared" si="34"/>
        <v>0.97366153495190777</v>
      </c>
      <c r="F717" s="19">
        <f t="shared" si="35"/>
        <v>54.972940000000001</v>
      </c>
    </row>
    <row r="718" spans="2:6" ht="15" x14ac:dyDescent="0.25">
      <c r="B718" s="5">
        <v>713</v>
      </c>
      <c r="C718" s="46">
        <v>7.54</v>
      </c>
      <c r="D718" s="31">
        <f t="shared" si="33"/>
        <v>0.97379508080143917</v>
      </c>
      <c r="E718" s="6">
        <f t="shared" si="34"/>
        <v>0.97379508080143917</v>
      </c>
      <c r="F718" s="19">
        <f t="shared" si="35"/>
        <v>54.98048</v>
      </c>
    </row>
    <row r="719" spans="2:6" ht="15" x14ac:dyDescent="0.25">
      <c r="B719" s="5">
        <v>714</v>
      </c>
      <c r="C719" s="46">
        <v>7.51</v>
      </c>
      <c r="D719" s="31">
        <f t="shared" si="33"/>
        <v>0.97392809530143665</v>
      </c>
      <c r="E719" s="6">
        <f t="shared" si="34"/>
        <v>0.97392809530143665</v>
      </c>
      <c r="F719" s="19">
        <f t="shared" si="35"/>
        <v>54.987990000000003</v>
      </c>
    </row>
    <row r="720" spans="2:6" ht="15" x14ac:dyDescent="0.25">
      <c r="B720" s="5">
        <v>715</v>
      </c>
      <c r="C720" s="46">
        <v>7.44</v>
      </c>
      <c r="D720" s="31">
        <f t="shared" si="33"/>
        <v>0.97405986998585492</v>
      </c>
      <c r="E720" s="6">
        <f t="shared" si="34"/>
        <v>0.97405986998585492</v>
      </c>
      <c r="F720" s="19">
        <f t="shared" si="35"/>
        <v>54.995430000000006</v>
      </c>
    </row>
    <row r="721" spans="2:6" ht="15" x14ac:dyDescent="0.25">
      <c r="B721" s="5">
        <v>716</v>
      </c>
      <c r="C721" s="46">
        <v>7.43</v>
      </c>
      <c r="D721" s="31">
        <f t="shared" si="33"/>
        <v>0.97419146755376174</v>
      </c>
      <c r="E721" s="6">
        <f t="shared" si="34"/>
        <v>0.97419146755376174</v>
      </c>
      <c r="F721" s="19">
        <f t="shared" si="35"/>
        <v>55.002860000000005</v>
      </c>
    </row>
    <row r="722" spans="2:6" ht="15" x14ac:dyDescent="0.25">
      <c r="B722" s="5">
        <v>717</v>
      </c>
      <c r="C722" s="46">
        <v>7.34</v>
      </c>
      <c r="D722" s="31">
        <f t="shared" si="33"/>
        <v>0.97432147107306688</v>
      </c>
      <c r="E722" s="6">
        <f t="shared" si="34"/>
        <v>0.97432147107306688</v>
      </c>
      <c r="F722" s="19">
        <f t="shared" si="35"/>
        <v>55.010200000000005</v>
      </c>
    </row>
    <row r="723" spans="2:6" ht="15" x14ac:dyDescent="0.25">
      <c r="B723" s="5">
        <v>718</v>
      </c>
      <c r="C723" s="46">
        <v>7.31</v>
      </c>
      <c r="D723" s="31">
        <f t="shared" si="33"/>
        <v>0.97445094324283799</v>
      </c>
      <c r="E723" s="6">
        <f t="shared" si="34"/>
        <v>0.97445094324283799</v>
      </c>
      <c r="F723" s="19">
        <f t="shared" si="35"/>
        <v>55.017510000000001</v>
      </c>
    </row>
    <row r="724" spans="2:6" ht="15" x14ac:dyDescent="0.25">
      <c r="B724" s="5">
        <v>719</v>
      </c>
      <c r="C724" s="46">
        <v>7.2</v>
      </c>
      <c r="D724" s="31">
        <f t="shared" si="33"/>
        <v>0.9745784671309845</v>
      </c>
      <c r="E724" s="6">
        <f t="shared" si="34"/>
        <v>0.9745784671309845</v>
      </c>
      <c r="F724" s="19">
        <f t="shared" si="35"/>
        <v>55.024709999999999</v>
      </c>
    </row>
    <row r="725" spans="2:6" ht="15" x14ac:dyDescent="0.25">
      <c r="B725" s="5">
        <v>720</v>
      </c>
      <c r="C725" s="46">
        <v>7.15</v>
      </c>
      <c r="D725" s="31">
        <f t="shared" si="33"/>
        <v>0.97470510543657474</v>
      </c>
      <c r="E725" s="6">
        <f t="shared" si="34"/>
        <v>0.97470510543657474</v>
      </c>
      <c r="F725" s="19">
        <f t="shared" si="35"/>
        <v>55.031860000000002</v>
      </c>
    </row>
    <row r="726" spans="2:6" ht="15" x14ac:dyDescent="0.25">
      <c r="B726" s="5">
        <v>721</v>
      </c>
      <c r="C726" s="46">
        <v>7.14</v>
      </c>
      <c r="D726" s="31">
        <f t="shared" si="33"/>
        <v>0.97483156662565351</v>
      </c>
      <c r="E726" s="6">
        <f t="shared" si="34"/>
        <v>0.97483156662565351</v>
      </c>
      <c r="F726" s="19">
        <f t="shared" si="35"/>
        <v>55.039000000000001</v>
      </c>
    </row>
    <row r="727" spans="2:6" ht="15" x14ac:dyDescent="0.25">
      <c r="B727" s="5">
        <v>722</v>
      </c>
      <c r="C727" s="46">
        <v>7.08</v>
      </c>
      <c r="D727" s="31">
        <f t="shared" si="33"/>
        <v>0.97495696511566454</v>
      </c>
      <c r="E727" s="6">
        <f t="shared" si="34"/>
        <v>0.97495696511566454</v>
      </c>
      <c r="F727" s="19">
        <f t="shared" si="35"/>
        <v>55.046080000000003</v>
      </c>
    </row>
    <row r="728" spans="2:6" ht="15" x14ac:dyDescent="0.25">
      <c r="B728" s="5">
        <v>723</v>
      </c>
      <c r="C728" s="46">
        <v>7.06</v>
      </c>
      <c r="D728" s="31">
        <f t="shared" si="33"/>
        <v>0.97508200937265277</v>
      </c>
      <c r="E728" s="6">
        <f t="shared" si="34"/>
        <v>0.97508200937265277</v>
      </c>
      <c r="F728" s="19">
        <f t="shared" si="35"/>
        <v>55.053140000000006</v>
      </c>
    </row>
    <row r="729" spans="2:6" ht="15" x14ac:dyDescent="0.25">
      <c r="B729" s="5">
        <v>724</v>
      </c>
      <c r="C729" s="46">
        <v>7.04</v>
      </c>
      <c r="D729" s="31">
        <f t="shared" si="33"/>
        <v>0.97520669939661853</v>
      </c>
      <c r="E729" s="6">
        <f t="shared" si="34"/>
        <v>0.97520669939661853</v>
      </c>
      <c r="F729" s="19">
        <f t="shared" si="35"/>
        <v>55.06018000000001</v>
      </c>
    </row>
    <row r="730" spans="2:6" ht="15" x14ac:dyDescent="0.25">
      <c r="B730" s="5">
        <v>725</v>
      </c>
      <c r="C730" s="46">
        <v>7.03</v>
      </c>
      <c r="D730" s="31">
        <f t="shared" si="33"/>
        <v>0.97533121230407271</v>
      </c>
      <c r="E730" s="6">
        <f t="shared" si="34"/>
        <v>0.97533121230407271</v>
      </c>
      <c r="F730" s="19">
        <f t="shared" si="35"/>
        <v>55.06721000000001</v>
      </c>
    </row>
    <row r="731" spans="2:6" ht="15" x14ac:dyDescent="0.25">
      <c r="B731" s="5">
        <v>726</v>
      </c>
      <c r="C731" s="46">
        <v>7.03</v>
      </c>
      <c r="D731" s="31">
        <f t="shared" si="33"/>
        <v>0.97545572521152712</v>
      </c>
      <c r="E731" s="6">
        <f t="shared" si="34"/>
        <v>0.97545572521152712</v>
      </c>
      <c r="F731" s="19">
        <f t="shared" si="35"/>
        <v>55.07424000000001</v>
      </c>
    </row>
    <row r="732" spans="2:6" ht="15" x14ac:dyDescent="0.25">
      <c r="B732" s="5">
        <v>727</v>
      </c>
      <c r="C732" s="46">
        <v>7.02</v>
      </c>
      <c r="D732" s="31">
        <f t="shared" si="33"/>
        <v>0.97558006100247008</v>
      </c>
      <c r="E732" s="6">
        <f t="shared" si="34"/>
        <v>0.97558006100247008</v>
      </c>
      <c r="F732" s="19">
        <f t="shared" si="35"/>
        <v>55.081260000000007</v>
      </c>
    </row>
    <row r="733" spans="2:6" ht="15" x14ac:dyDescent="0.25">
      <c r="B733" s="5">
        <v>728</v>
      </c>
      <c r="C733" s="46">
        <v>7.02</v>
      </c>
      <c r="D733" s="31">
        <f t="shared" si="33"/>
        <v>0.97570439679341303</v>
      </c>
      <c r="E733" s="6">
        <f t="shared" si="34"/>
        <v>0.97570439679341303</v>
      </c>
      <c r="F733" s="19">
        <f t="shared" si="35"/>
        <v>55.088280000000005</v>
      </c>
    </row>
    <row r="734" spans="2:6" ht="15" x14ac:dyDescent="0.25">
      <c r="B734" s="5">
        <v>729</v>
      </c>
      <c r="C734" s="46">
        <v>7.01</v>
      </c>
      <c r="D734" s="31">
        <f t="shared" si="33"/>
        <v>0.97582855546784475</v>
      </c>
      <c r="E734" s="6">
        <f t="shared" si="34"/>
        <v>0.97582855546784475</v>
      </c>
      <c r="F734" s="19">
        <f t="shared" si="35"/>
        <v>55.095290000000006</v>
      </c>
    </row>
    <row r="735" spans="2:6" ht="15" x14ac:dyDescent="0.25">
      <c r="B735" s="5">
        <v>730</v>
      </c>
      <c r="C735" s="46">
        <v>6.98</v>
      </c>
      <c r="D735" s="31">
        <f t="shared" si="33"/>
        <v>0.97595218279274243</v>
      </c>
      <c r="E735" s="6">
        <f t="shared" si="34"/>
        <v>0.97595218279274243</v>
      </c>
      <c r="F735" s="19">
        <f t="shared" si="35"/>
        <v>55.102270000000004</v>
      </c>
    </row>
    <row r="736" spans="2:6" ht="15" x14ac:dyDescent="0.25">
      <c r="B736" s="5">
        <v>731</v>
      </c>
      <c r="C736" s="46">
        <v>6.96</v>
      </c>
      <c r="D736" s="31">
        <f t="shared" si="33"/>
        <v>0.97607545588461753</v>
      </c>
      <c r="E736" s="6">
        <f t="shared" si="34"/>
        <v>0.97607545588461753</v>
      </c>
      <c r="F736" s="19">
        <f t="shared" si="35"/>
        <v>55.109230000000004</v>
      </c>
    </row>
    <row r="737" spans="2:6" ht="15" x14ac:dyDescent="0.25">
      <c r="B737" s="5">
        <v>732</v>
      </c>
      <c r="C737" s="46">
        <v>6.95</v>
      </c>
      <c r="D737" s="31">
        <f t="shared" si="33"/>
        <v>0.97619855185998139</v>
      </c>
      <c r="E737" s="6">
        <f t="shared" si="34"/>
        <v>0.97619855185998139</v>
      </c>
      <c r="F737" s="19">
        <f t="shared" si="35"/>
        <v>55.116180000000007</v>
      </c>
    </row>
    <row r="738" spans="2:6" ht="15" x14ac:dyDescent="0.25">
      <c r="B738" s="5">
        <v>733</v>
      </c>
      <c r="C738" s="46">
        <v>6.93</v>
      </c>
      <c r="D738" s="31">
        <f t="shared" si="33"/>
        <v>0.97632129360232256</v>
      </c>
      <c r="E738" s="6">
        <f t="shared" si="34"/>
        <v>0.97632129360232256</v>
      </c>
      <c r="F738" s="19">
        <f t="shared" si="35"/>
        <v>55.123110000000004</v>
      </c>
    </row>
    <row r="739" spans="2:6" ht="15" x14ac:dyDescent="0.25">
      <c r="B739" s="5">
        <v>734</v>
      </c>
      <c r="C739" s="46">
        <v>6.93</v>
      </c>
      <c r="D739" s="31">
        <f t="shared" si="33"/>
        <v>0.97644403534466362</v>
      </c>
      <c r="E739" s="6">
        <f t="shared" si="34"/>
        <v>0.97644403534466362</v>
      </c>
      <c r="F739" s="19">
        <f t="shared" si="35"/>
        <v>55.130040000000001</v>
      </c>
    </row>
    <row r="740" spans="2:6" ht="15" x14ac:dyDescent="0.25">
      <c r="B740" s="5">
        <v>735</v>
      </c>
      <c r="C740" s="46">
        <v>6.9</v>
      </c>
      <c r="D740" s="31">
        <f t="shared" si="33"/>
        <v>0.97656624573747086</v>
      </c>
      <c r="E740" s="6">
        <f t="shared" si="34"/>
        <v>0.97656624573747086</v>
      </c>
      <c r="F740" s="19">
        <f t="shared" si="35"/>
        <v>55.136940000000003</v>
      </c>
    </row>
    <row r="741" spans="2:6" ht="15" x14ac:dyDescent="0.25">
      <c r="B741" s="5">
        <v>736</v>
      </c>
      <c r="C741" s="46">
        <v>6.9</v>
      </c>
      <c r="D741" s="31">
        <f t="shared" si="33"/>
        <v>0.9766884561302781</v>
      </c>
      <c r="E741" s="6">
        <f t="shared" si="34"/>
        <v>0.9766884561302781</v>
      </c>
      <c r="F741" s="19">
        <f t="shared" si="35"/>
        <v>55.143840000000004</v>
      </c>
    </row>
    <row r="742" spans="2:6" ht="15" x14ac:dyDescent="0.25">
      <c r="B742" s="5">
        <v>737</v>
      </c>
      <c r="C742" s="46">
        <v>6.8</v>
      </c>
      <c r="D742" s="31">
        <f t="shared" si="33"/>
        <v>0.97680889535797222</v>
      </c>
      <c r="E742" s="6">
        <f t="shared" si="34"/>
        <v>0.97680889535797222</v>
      </c>
      <c r="F742" s="19">
        <f t="shared" si="35"/>
        <v>55.150640000000003</v>
      </c>
    </row>
    <row r="743" spans="2:6" ht="15" x14ac:dyDescent="0.25">
      <c r="B743" s="5">
        <v>738</v>
      </c>
      <c r="C743" s="46">
        <v>6.8</v>
      </c>
      <c r="D743" s="31">
        <f t="shared" si="33"/>
        <v>0.97692933458566633</v>
      </c>
      <c r="E743" s="6">
        <f t="shared" si="34"/>
        <v>0.97692933458566633</v>
      </c>
      <c r="F743" s="19">
        <f t="shared" si="35"/>
        <v>55.157440000000001</v>
      </c>
    </row>
    <row r="744" spans="2:6" ht="15" x14ac:dyDescent="0.25">
      <c r="B744" s="5">
        <v>739</v>
      </c>
      <c r="C744" s="46">
        <v>6.7</v>
      </c>
      <c r="D744" s="31">
        <f t="shared" si="33"/>
        <v>0.9770480026482472</v>
      </c>
      <c r="E744" s="6">
        <f t="shared" si="34"/>
        <v>0.9770480026482472</v>
      </c>
      <c r="F744" s="19">
        <f t="shared" si="35"/>
        <v>55.164140000000003</v>
      </c>
    </row>
    <row r="745" spans="2:6" ht="15" x14ac:dyDescent="0.25">
      <c r="B745" s="5">
        <v>740</v>
      </c>
      <c r="C745" s="46">
        <v>6.66</v>
      </c>
      <c r="D745" s="31">
        <f t="shared" si="33"/>
        <v>0.97716596224478292</v>
      </c>
      <c r="E745" s="6">
        <f t="shared" si="34"/>
        <v>0.97716596224478292</v>
      </c>
      <c r="F745" s="19">
        <f t="shared" si="35"/>
        <v>55.1708</v>
      </c>
    </row>
    <row r="746" spans="2:6" ht="15" x14ac:dyDescent="0.25">
      <c r="B746" s="5">
        <v>741</v>
      </c>
      <c r="C746" s="46">
        <v>6.61</v>
      </c>
      <c r="D746" s="31">
        <f t="shared" si="33"/>
        <v>0.97728303625876212</v>
      </c>
      <c r="E746" s="6">
        <f t="shared" si="34"/>
        <v>0.97728303625876212</v>
      </c>
      <c r="F746" s="19">
        <f t="shared" si="35"/>
        <v>55.177410000000002</v>
      </c>
    </row>
    <row r="747" spans="2:6" ht="15" x14ac:dyDescent="0.25">
      <c r="B747" s="5">
        <v>742</v>
      </c>
      <c r="C747" s="46">
        <v>6.61</v>
      </c>
      <c r="D747" s="31">
        <f t="shared" si="33"/>
        <v>0.97740011027274099</v>
      </c>
      <c r="E747" s="6">
        <f t="shared" si="34"/>
        <v>0.97740011027274099</v>
      </c>
      <c r="F747" s="19">
        <f t="shared" si="35"/>
        <v>55.184020000000004</v>
      </c>
    </row>
    <row r="748" spans="2:6" ht="15" x14ac:dyDescent="0.25">
      <c r="B748" s="5">
        <v>743</v>
      </c>
      <c r="C748" s="46">
        <v>6.61</v>
      </c>
      <c r="D748" s="31">
        <f t="shared" si="33"/>
        <v>0.97751718428672019</v>
      </c>
      <c r="E748" s="6">
        <f t="shared" si="34"/>
        <v>0.97751718428672019</v>
      </c>
      <c r="F748" s="19">
        <f t="shared" si="35"/>
        <v>55.190630000000006</v>
      </c>
    </row>
    <row r="749" spans="2:6" ht="15" x14ac:dyDescent="0.25">
      <c r="B749" s="5">
        <v>744</v>
      </c>
      <c r="C749" s="46">
        <v>6.58</v>
      </c>
      <c r="D749" s="31">
        <f t="shared" si="33"/>
        <v>0.97763372695116535</v>
      </c>
      <c r="E749" s="6">
        <f t="shared" si="34"/>
        <v>0.97763372695116535</v>
      </c>
      <c r="F749" s="19">
        <f t="shared" si="35"/>
        <v>55.197210000000005</v>
      </c>
    </row>
    <row r="750" spans="2:6" ht="15" x14ac:dyDescent="0.25">
      <c r="B750" s="5">
        <v>745</v>
      </c>
      <c r="C750" s="46">
        <v>6.55</v>
      </c>
      <c r="D750" s="31">
        <f t="shared" si="33"/>
        <v>0.97774973826607647</v>
      </c>
      <c r="E750" s="6">
        <f t="shared" si="34"/>
        <v>0.97774973826607647</v>
      </c>
      <c r="F750" s="19">
        <f t="shared" si="35"/>
        <v>55.203760000000003</v>
      </c>
    </row>
    <row r="751" spans="2:6" ht="15" x14ac:dyDescent="0.25">
      <c r="B751" s="5">
        <v>746</v>
      </c>
      <c r="C751" s="46">
        <v>6.47</v>
      </c>
      <c r="D751" s="31">
        <f t="shared" si="33"/>
        <v>0.97786433264889727</v>
      </c>
      <c r="E751" s="6">
        <f t="shared" si="34"/>
        <v>0.97786433264889727</v>
      </c>
      <c r="F751" s="19">
        <f t="shared" si="35"/>
        <v>55.210230000000003</v>
      </c>
    </row>
    <row r="752" spans="2:6" ht="15" x14ac:dyDescent="0.25">
      <c r="B752" s="5">
        <v>747</v>
      </c>
      <c r="C752" s="46">
        <v>6.46</v>
      </c>
      <c r="D752" s="31">
        <f t="shared" si="33"/>
        <v>0.9779787499152065</v>
      </c>
      <c r="E752" s="6">
        <f t="shared" si="34"/>
        <v>0.9779787499152065</v>
      </c>
      <c r="F752" s="19">
        <f t="shared" si="35"/>
        <v>55.21669</v>
      </c>
    </row>
    <row r="753" spans="2:6" ht="15" x14ac:dyDescent="0.25">
      <c r="B753" s="5">
        <v>748</v>
      </c>
      <c r="C753" s="46">
        <v>6.44</v>
      </c>
      <c r="D753" s="31">
        <f t="shared" si="33"/>
        <v>0.97809281294849326</v>
      </c>
      <c r="E753" s="6">
        <f t="shared" si="34"/>
        <v>0.97809281294849326</v>
      </c>
      <c r="F753" s="19">
        <f t="shared" si="35"/>
        <v>55.223129999999998</v>
      </c>
    </row>
    <row r="754" spans="2:6" ht="15" x14ac:dyDescent="0.25">
      <c r="B754" s="5">
        <v>749</v>
      </c>
      <c r="C754" s="46">
        <v>6.43</v>
      </c>
      <c r="D754" s="31">
        <f t="shared" si="33"/>
        <v>0.97820669886526879</v>
      </c>
      <c r="E754" s="6">
        <f t="shared" si="34"/>
        <v>0.97820669886526879</v>
      </c>
      <c r="F754" s="19">
        <f t="shared" si="35"/>
        <v>55.229559999999999</v>
      </c>
    </row>
    <row r="755" spans="2:6" ht="15" x14ac:dyDescent="0.25">
      <c r="B755" s="5">
        <v>750</v>
      </c>
      <c r="C755" s="46">
        <v>6.42</v>
      </c>
      <c r="D755" s="31">
        <f t="shared" si="33"/>
        <v>0.97832040766553285</v>
      </c>
      <c r="E755" s="6">
        <f t="shared" si="34"/>
        <v>0.97832040766553285</v>
      </c>
      <c r="F755" s="19">
        <f t="shared" si="35"/>
        <v>55.235979999999998</v>
      </c>
    </row>
    <row r="756" spans="2:6" ht="15" x14ac:dyDescent="0.25">
      <c r="B756" s="5">
        <v>751</v>
      </c>
      <c r="C756" s="46">
        <v>6.37</v>
      </c>
      <c r="D756" s="31">
        <f t="shared" si="33"/>
        <v>0.97843323088324041</v>
      </c>
      <c r="E756" s="6">
        <f t="shared" si="34"/>
        <v>0.97843323088324041</v>
      </c>
      <c r="F756" s="19">
        <f t="shared" si="35"/>
        <v>55.242349999999995</v>
      </c>
    </row>
    <row r="757" spans="2:6" ht="15" x14ac:dyDescent="0.25">
      <c r="B757" s="5">
        <v>752</v>
      </c>
      <c r="C757" s="46">
        <v>6.34</v>
      </c>
      <c r="D757" s="31">
        <f t="shared" si="33"/>
        <v>0.97854552275141393</v>
      </c>
      <c r="E757" s="6">
        <f t="shared" si="34"/>
        <v>0.97854552275141393</v>
      </c>
      <c r="F757" s="19">
        <f t="shared" si="35"/>
        <v>55.248689999999996</v>
      </c>
    </row>
    <row r="758" spans="2:6" ht="15" x14ac:dyDescent="0.25">
      <c r="B758" s="5">
        <v>753</v>
      </c>
      <c r="C758" s="46">
        <v>6.3</v>
      </c>
      <c r="D758" s="31">
        <f t="shared" si="33"/>
        <v>0.97865710615354229</v>
      </c>
      <c r="E758" s="6">
        <f t="shared" si="34"/>
        <v>0.97865710615354229</v>
      </c>
      <c r="F758" s="19">
        <f t="shared" si="35"/>
        <v>55.254989999999999</v>
      </c>
    </row>
    <row r="759" spans="2:6" ht="15" x14ac:dyDescent="0.25">
      <c r="B759" s="5">
        <v>754</v>
      </c>
      <c r="C759" s="46">
        <v>6.26</v>
      </c>
      <c r="D759" s="31">
        <f t="shared" si="33"/>
        <v>0.97876798108962526</v>
      </c>
      <c r="E759" s="6">
        <f t="shared" si="34"/>
        <v>0.97876798108962526</v>
      </c>
      <c r="F759" s="19">
        <f t="shared" si="35"/>
        <v>55.261249999999997</v>
      </c>
    </row>
    <row r="760" spans="2:6" ht="15" x14ac:dyDescent="0.25">
      <c r="B760" s="5">
        <v>755</v>
      </c>
      <c r="C760" s="46">
        <v>6.25</v>
      </c>
      <c r="D760" s="31">
        <f t="shared" si="33"/>
        <v>0.97887867890919722</v>
      </c>
      <c r="E760" s="6">
        <f t="shared" si="34"/>
        <v>0.97887867890919722</v>
      </c>
      <c r="F760" s="19">
        <f t="shared" si="35"/>
        <v>55.267499999999998</v>
      </c>
    </row>
    <row r="761" spans="2:6" ht="15" x14ac:dyDescent="0.25">
      <c r="B761" s="5">
        <v>756</v>
      </c>
      <c r="C761" s="46">
        <v>6.22</v>
      </c>
      <c r="D761" s="31">
        <f t="shared" si="33"/>
        <v>0.97898884537923503</v>
      </c>
      <c r="E761" s="6">
        <f t="shared" si="34"/>
        <v>0.97898884537923503</v>
      </c>
      <c r="F761" s="19">
        <f t="shared" si="35"/>
        <v>55.273719999999997</v>
      </c>
    </row>
    <row r="762" spans="2:6" ht="15" x14ac:dyDescent="0.25">
      <c r="B762" s="5">
        <v>757</v>
      </c>
      <c r="C762" s="46">
        <v>6.21</v>
      </c>
      <c r="D762" s="31">
        <f t="shared" si="33"/>
        <v>0.97909883473276149</v>
      </c>
      <c r="E762" s="6">
        <f t="shared" si="34"/>
        <v>0.97909883473276149</v>
      </c>
      <c r="F762" s="19">
        <f t="shared" si="35"/>
        <v>55.27993</v>
      </c>
    </row>
    <row r="763" spans="2:6" ht="15" x14ac:dyDescent="0.25">
      <c r="B763" s="5">
        <v>758</v>
      </c>
      <c r="C763" s="46">
        <v>6.08</v>
      </c>
      <c r="D763" s="31">
        <f t="shared" si="33"/>
        <v>0.97920652157164101</v>
      </c>
      <c r="E763" s="6">
        <f t="shared" si="34"/>
        <v>0.97920652157164101</v>
      </c>
      <c r="F763" s="19">
        <f t="shared" si="35"/>
        <v>55.286009999999997</v>
      </c>
    </row>
    <row r="764" spans="2:6" ht="15" x14ac:dyDescent="0.25">
      <c r="B764" s="5">
        <v>759</v>
      </c>
      <c r="C764" s="46">
        <v>6.04</v>
      </c>
      <c r="D764" s="31">
        <f t="shared" si="33"/>
        <v>0.97931349994447503</v>
      </c>
      <c r="E764" s="6">
        <f t="shared" si="34"/>
        <v>0.97931349994447503</v>
      </c>
      <c r="F764" s="19">
        <f t="shared" si="35"/>
        <v>55.292049999999996</v>
      </c>
    </row>
    <row r="765" spans="2:6" ht="15" x14ac:dyDescent="0.25">
      <c r="B765" s="5">
        <v>760</v>
      </c>
      <c r="C765" s="46">
        <v>5.98</v>
      </c>
      <c r="D765" s="31">
        <f t="shared" si="33"/>
        <v>0.9794194156182412</v>
      </c>
      <c r="E765" s="6">
        <f t="shared" si="34"/>
        <v>0.9794194156182412</v>
      </c>
      <c r="F765" s="19">
        <f t="shared" si="35"/>
        <v>55.298029999999997</v>
      </c>
    </row>
    <row r="766" spans="2:6" ht="15" x14ac:dyDescent="0.25">
      <c r="B766" s="5">
        <v>761</v>
      </c>
      <c r="C766" s="46">
        <v>5.97</v>
      </c>
      <c r="D766" s="31">
        <f t="shared" si="33"/>
        <v>0.97952515417549613</v>
      </c>
      <c r="E766" s="6">
        <f t="shared" si="34"/>
        <v>0.97952515417549613</v>
      </c>
      <c r="F766" s="19">
        <f t="shared" si="35"/>
        <v>55.303999999999995</v>
      </c>
    </row>
    <row r="767" spans="2:6" ht="15" x14ac:dyDescent="0.25">
      <c r="B767" s="5">
        <v>762</v>
      </c>
      <c r="C767" s="46">
        <v>5.95</v>
      </c>
      <c r="D767" s="31">
        <f t="shared" si="33"/>
        <v>0.97963053849972848</v>
      </c>
      <c r="E767" s="6">
        <f t="shared" si="34"/>
        <v>0.97963053849972848</v>
      </c>
      <c r="F767" s="19">
        <f t="shared" si="35"/>
        <v>55.309949999999994</v>
      </c>
    </row>
    <row r="768" spans="2:6" ht="15" x14ac:dyDescent="0.25">
      <c r="B768" s="5">
        <v>763</v>
      </c>
      <c r="C768" s="46">
        <v>5.94</v>
      </c>
      <c r="D768" s="31">
        <f t="shared" si="33"/>
        <v>0.97973574570744959</v>
      </c>
      <c r="E768" s="6">
        <f t="shared" si="34"/>
        <v>0.97973574570744959</v>
      </c>
      <c r="F768" s="19">
        <f t="shared" si="35"/>
        <v>55.315889999999996</v>
      </c>
    </row>
    <row r="769" spans="2:6" ht="15" x14ac:dyDescent="0.25">
      <c r="B769" s="5">
        <v>764</v>
      </c>
      <c r="C769" s="46">
        <v>5.91</v>
      </c>
      <c r="D769" s="31">
        <f t="shared" si="33"/>
        <v>0.97984042156563667</v>
      </c>
      <c r="E769" s="6">
        <f t="shared" si="34"/>
        <v>0.97984042156563667</v>
      </c>
      <c r="F769" s="19">
        <f t="shared" si="35"/>
        <v>55.321799999999996</v>
      </c>
    </row>
    <row r="770" spans="2:6" ht="15" x14ac:dyDescent="0.25">
      <c r="B770" s="5">
        <v>765</v>
      </c>
      <c r="C770" s="46">
        <v>5.9</v>
      </c>
      <c r="D770" s="31">
        <f t="shared" si="33"/>
        <v>0.97994492030731228</v>
      </c>
      <c r="E770" s="6">
        <f t="shared" si="34"/>
        <v>0.97994492030731228</v>
      </c>
      <c r="F770" s="19">
        <f t="shared" si="35"/>
        <v>55.327699999999993</v>
      </c>
    </row>
    <row r="771" spans="2:6" ht="15" x14ac:dyDescent="0.25">
      <c r="B771" s="5">
        <v>766</v>
      </c>
      <c r="C771" s="46">
        <v>5.86</v>
      </c>
      <c r="D771" s="31">
        <f t="shared" si="33"/>
        <v>0.98004871058294285</v>
      </c>
      <c r="E771" s="6">
        <f t="shared" si="34"/>
        <v>0.98004871058294285</v>
      </c>
      <c r="F771" s="19">
        <f t="shared" si="35"/>
        <v>55.333559999999991</v>
      </c>
    </row>
    <row r="772" spans="2:6" ht="15" x14ac:dyDescent="0.25">
      <c r="B772" s="5">
        <v>767</v>
      </c>
      <c r="C772" s="46">
        <v>5.82</v>
      </c>
      <c r="D772" s="31">
        <f t="shared" si="33"/>
        <v>0.98015179239252792</v>
      </c>
      <c r="E772" s="6">
        <f t="shared" si="34"/>
        <v>0.98015179239252792</v>
      </c>
      <c r="F772" s="19">
        <f t="shared" si="35"/>
        <v>55.339379999999991</v>
      </c>
    </row>
    <row r="773" spans="2:6" ht="15" x14ac:dyDescent="0.25">
      <c r="B773" s="5">
        <v>768</v>
      </c>
      <c r="C773" s="46">
        <v>5.82</v>
      </c>
      <c r="D773" s="31">
        <f t="shared" si="33"/>
        <v>0.9802548742021131</v>
      </c>
      <c r="E773" s="6">
        <f t="shared" si="34"/>
        <v>0.9802548742021131</v>
      </c>
      <c r="F773" s="19">
        <f t="shared" si="35"/>
        <v>55.345199999999991</v>
      </c>
    </row>
    <row r="774" spans="2:6" ht="15" x14ac:dyDescent="0.25">
      <c r="B774" s="5">
        <v>769</v>
      </c>
      <c r="C774" s="46">
        <v>5.78</v>
      </c>
      <c r="D774" s="31">
        <f t="shared" si="33"/>
        <v>0.98035724754565312</v>
      </c>
      <c r="E774" s="6">
        <f t="shared" si="34"/>
        <v>0.98035724754565312</v>
      </c>
      <c r="F774" s="19">
        <f t="shared" si="35"/>
        <v>55.350979999999993</v>
      </c>
    </row>
    <row r="775" spans="2:6" ht="15" x14ac:dyDescent="0.25">
      <c r="B775" s="5">
        <v>770</v>
      </c>
      <c r="C775" s="46">
        <v>5.76</v>
      </c>
      <c r="D775" s="31">
        <f t="shared" ref="D775:D838" si="36">+F775/($C$1303)*1000</f>
        <v>0.98045926665617056</v>
      </c>
      <c r="E775" s="6">
        <f t="shared" ref="E775:E838" si="37">+F775/($C$1303)*1000</f>
        <v>0.98045926665617056</v>
      </c>
      <c r="F775" s="19">
        <f t="shared" si="35"/>
        <v>55.356739999999995</v>
      </c>
    </row>
    <row r="776" spans="2:6" ht="15" x14ac:dyDescent="0.25">
      <c r="B776" s="5">
        <v>771</v>
      </c>
      <c r="C776" s="46">
        <v>5.76</v>
      </c>
      <c r="D776" s="31">
        <f t="shared" si="36"/>
        <v>0.98056128576668788</v>
      </c>
      <c r="E776" s="6">
        <f t="shared" si="37"/>
        <v>0.98056128576668788</v>
      </c>
      <c r="F776" s="19">
        <f t="shared" si="35"/>
        <v>55.362499999999997</v>
      </c>
    </row>
    <row r="777" spans="2:6" ht="15" x14ac:dyDescent="0.25">
      <c r="B777" s="5">
        <v>772</v>
      </c>
      <c r="C777" s="46">
        <v>5.71</v>
      </c>
      <c r="D777" s="31">
        <f t="shared" si="36"/>
        <v>0.9806624192946487</v>
      </c>
      <c r="E777" s="6">
        <f t="shared" si="37"/>
        <v>0.9806624192946487</v>
      </c>
      <c r="F777" s="19">
        <f t="shared" ref="F777:F840" si="38">+C777/1000+F776</f>
        <v>55.368209999999998</v>
      </c>
    </row>
    <row r="778" spans="2:6" ht="15" x14ac:dyDescent="0.25">
      <c r="B778" s="5">
        <v>773</v>
      </c>
      <c r="C778" s="46">
        <v>5.64</v>
      </c>
      <c r="D778" s="31">
        <f t="shared" si="36"/>
        <v>0.98076231300703032</v>
      </c>
      <c r="E778" s="6">
        <f t="shared" si="37"/>
        <v>0.98076231300703032</v>
      </c>
      <c r="F778" s="19">
        <f t="shared" si="38"/>
        <v>55.373849999999997</v>
      </c>
    </row>
    <row r="779" spans="2:6" ht="15" x14ac:dyDescent="0.25">
      <c r="B779" s="5">
        <v>774</v>
      </c>
      <c r="C779" s="46">
        <v>5.62</v>
      </c>
      <c r="D779" s="31">
        <f t="shared" si="36"/>
        <v>0.98086185248638913</v>
      </c>
      <c r="E779" s="6">
        <f t="shared" si="37"/>
        <v>0.98086185248638913</v>
      </c>
      <c r="F779" s="19">
        <f t="shared" si="38"/>
        <v>55.379469999999998</v>
      </c>
    </row>
    <row r="780" spans="2:6" ht="15" x14ac:dyDescent="0.25">
      <c r="B780" s="5">
        <v>775</v>
      </c>
      <c r="C780" s="46">
        <v>5.61</v>
      </c>
      <c r="D780" s="31">
        <f t="shared" si="36"/>
        <v>0.98096121484923671</v>
      </c>
      <c r="E780" s="6">
        <f t="shared" si="37"/>
        <v>0.98096121484923671</v>
      </c>
      <c r="F780" s="19">
        <f t="shared" si="38"/>
        <v>55.385079999999995</v>
      </c>
    </row>
    <row r="781" spans="2:6" ht="15" x14ac:dyDescent="0.25">
      <c r="B781" s="5">
        <v>776</v>
      </c>
      <c r="C781" s="46">
        <v>5.61</v>
      </c>
      <c r="D781" s="31">
        <f t="shared" si="36"/>
        <v>0.98106057721208428</v>
      </c>
      <c r="E781" s="6">
        <f t="shared" si="37"/>
        <v>0.98106057721208428</v>
      </c>
      <c r="F781" s="19">
        <f t="shared" si="38"/>
        <v>55.390689999999992</v>
      </c>
    </row>
    <row r="782" spans="2:6" ht="15" x14ac:dyDescent="0.25">
      <c r="B782" s="5">
        <v>777</v>
      </c>
      <c r="C782" s="46">
        <v>5.6</v>
      </c>
      <c r="D782" s="31">
        <f t="shared" si="36"/>
        <v>0.98115976245842074</v>
      </c>
      <c r="E782" s="6">
        <f t="shared" si="37"/>
        <v>0.98115976245842074</v>
      </c>
      <c r="F782" s="19">
        <f t="shared" si="38"/>
        <v>55.396289999999993</v>
      </c>
    </row>
    <row r="783" spans="2:6" ht="15" x14ac:dyDescent="0.25">
      <c r="B783" s="5">
        <v>778</v>
      </c>
      <c r="C783" s="46">
        <v>5.6</v>
      </c>
      <c r="D783" s="31">
        <f t="shared" si="36"/>
        <v>0.98125894770475697</v>
      </c>
      <c r="E783" s="6">
        <f t="shared" si="37"/>
        <v>0.98125894770475697</v>
      </c>
      <c r="F783" s="19">
        <f t="shared" si="38"/>
        <v>55.401889999999995</v>
      </c>
    </row>
    <row r="784" spans="2:6" ht="15" x14ac:dyDescent="0.25">
      <c r="B784" s="5">
        <v>779</v>
      </c>
      <c r="C784" s="46">
        <v>5.58</v>
      </c>
      <c r="D784" s="31">
        <f t="shared" si="36"/>
        <v>0.98135777871807073</v>
      </c>
      <c r="E784" s="6">
        <f t="shared" si="37"/>
        <v>0.98135777871807073</v>
      </c>
      <c r="F784" s="19">
        <f t="shared" si="38"/>
        <v>55.407469999999996</v>
      </c>
    </row>
    <row r="785" spans="2:6" ht="15" x14ac:dyDescent="0.25">
      <c r="B785" s="5">
        <v>780</v>
      </c>
      <c r="C785" s="46">
        <v>5.55</v>
      </c>
      <c r="D785" s="31">
        <f t="shared" si="36"/>
        <v>0.98145607838185045</v>
      </c>
      <c r="E785" s="6">
        <f t="shared" si="37"/>
        <v>0.98145607838185045</v>
      </c>
      <c r="F785" s="19">
        <f t="shared" si="38"/>
        <v>55.413019999999996</v>
      </c>
    </row>
    <row r="786" spans="2:6" ht="15" x14ac:dyDescent="0.25">
      <c r="B786" s="5">
        <v>781</v>
      </c>
      <c r="C786" s="46">
        <v>5.55</v>
      </c>
      <c r="D786" s="31">
        <f t="shared" si="36"/>
        <v>0.98155437804563006</v>
      </c>
      <c r="E786" s="6">
        <f t="shared" si="37"/>
        <v>0.98155437804563006</v>
      </c>
      <c r="F786" s="19">
        <f t="shared" si="38"/>
        <v>55.418569999999995</v>
      </c>
    </row>
    <row r="787" spans="2:6" ht="15" x14ac:dyDescent="0.25">
      <c r="B787" s="5">
        <v>782</v>
      </c>
      <c r="C787" s="46">
        <v>5.49</v>
      </c>
      <c r="D787" s="31">
        <f t="shared" si="36"/>
        <v>0.98165161501034193</v>
      </c>
      <c r="E787" s="6">
        <f t="shared" si="37"/>
        <v>0.98165161501034193</v>
      </c>
      <c r="F787" s="19">
        <f t="shared" si="38"/>
        <v>55.424059999999997</v>
      </c>
    </row>
    <row r="788" spans="2:6" ht="15" x14ac:dyDescent="0.25">
      <c r="B788" s="5">
        <v>783</v>
      </c>
      <c r="C788" s="46">
        <v>5.45</v>
      </c>
      <c r="D788" s="31">
        <f t="shared" si="36"/>
        <v>0.98174814350900863</v>
      </c>
      <c r="E788" s="6">
        <f t="shared" si="37"/>
        <v>0.98174814350900863</v>
      </c>
      <c r="F788" s="19">
        <f t="shared" si="38"/>
        <v>55.429510000000001</v>
      </c>
    </row>
    <row r="789" spans="2:6" ht="15" x14ac:dyDescent="0.25">
      <c r="B789" s="5">
        <v>784</v>
      </c>
      <c r="C789" s="46">
        <v>5.38</v>
      </c>
      <c r="D789" s="31">
        <f t="shared" si="36"/>
        <v>0.98184343219209591</v>
      </c>
      <c r="E789" s="6">
        <f t="shared" si="37"/>
        <v>0.98184343219209591</v>
      </c>
      <c r="F789" s="19">
        <f t="shared" si="38"/>
        <v>55.434890000000003</v>
      </c>
    </row>
    <row r="790" spans="2:6" ht="15" x14ac:dyDescent="0.25">
      <c r="B790" s="5">
        <v>785</v>
      </c>
      <c r="C790" s="46">
        <v>5.36</v>
      </c>
      <c r="D790" s="31">
        <f t="shared" si="36"/>
        <v>0.98193836664216072</v>
      </c>
      <c r="E790" s="6">
        <f t="shared" si="37"/>
        <v>0.98193836664216072</v>
      </c>
      <c r="F790" s="19">
        <f t="shared" si="38"/>
        <v>55.440250000000006</v>
      </c>
    </row>
    <row r="791" spans="2:6" ht="15" x14ac:dyDescent="0.25">
      <c r="B791" s="5">
        <v>786</v>
      </c>
      <c r="C791" s="46">
        <v>5.35</v>
      </c>
      <c r="D791" s="31">
        <f t="shared" si="36"/>
        <v>0.98203312397571418</v>
      </c>
      <c r="E791" s="6">
        <f t="shared" si="37"/>
        <v>0.98203312397571418</v>
      </c>
      <c r="F791" s="19">
        <f t="shared" si="38"/>
        <v>55.445600000000006</v>
      </c>
    </row>
    <row r="792" spans="2:6" ht="15" x14ac:dyDescent="0.25">
      <c r="B792" s="5">
        <v>787</v>
      </c>
      <c r="C792" s="46">
        <v>5.32</v>
      </c>
      <c r="D792" s="31">
        <f t="shared" si="36"/>
        <v>0.98212734995973372</v>
      </c>
      <c r="E792" s="6">
        <f t="shared" si="37"/>
        <v>0.98212734995973372</v>
      </c>
      <c r="F792" s="19">
        <f t="shared" si="38"/>
        <v>55.450920000000004</v>
      </c>
    </row>
    <row r="793" spans="2:6" ht="15" x14ac:dyDescent="0.25">
      <c r="B793" s="5">
        <v>788</v>
      </c>
      <c r="C793" s="46">
        <v>5.32</v>
      </c>
      <c r="D793" s="31">
        <f t="shared" si="36"/>
        <v>0.98222157594375314</v>
      </c>
      <c r="E793" s="6">
        <f t="shared" si="37"/>
        <v>0.98222157594375314</v>
      </c>
      <c r="F793" s="19">
        <f t="shared" si="38"/>
        <v>55.456240000000001</v>
      </c>
    </row>
    <row r="794" spans="2:6" ht="15" x14ac:dyDescent="0.25">
      <c r="B794" s="5">
        <v>789</v>
      </c>
      <c r="C794" s="46">
        <v>5.27</v>
      </c>
      <c r="D794" s="31">
        <f t="shared" si="36"/>
        <v>0.98231491634521606</v>
      </c>
      <c r="E794" s="6">
        <f t="shared" si="37"/>
        <v>0.98231491634521606</v>
      </c>
      <c r="F794" s="19">
        <f t="shared" si="38"/>
        <v>55.461510000000004</v>
      </c>
    </row>
    <row r="795" spans="2:6" ht="15" x14ac:dyDescent="0.25">
      <c r="B795" s="5">
        <v>790</v>
      </c>
      <c r="C795" s="46">
        <v>5.25</v>
      </c>
      <c r="D795" s="31">
        <f t="shared" si="36"/>
        <v>0.98240790251365628</v>
      </c>
      <c r="E795" s="6">
        <f t="shared" si="37"/>
        <v>0.98240790251365628</v>
      </c>
      <c r="F795" s="19">
        <f t="shared" si="38"/>
        <v>55.466760000000001</v>
      </c>
    </row>
    <row r="796" spans="2:6" ht="15" x14ac:dyDescent="0.25">
      <c r="B796" s="5">
        <v>791</v>
      </c>
      <c r="C796" s="46">
        <v>5.13</v>
      </c>
      <c r="D796" s="31">
        <f t="shared" si="36"/>
        <v>0.9824987632839608</v>
      </c>
      <c r="E796" s="6">
        <f t="shared" si="37"/>
        <v>0.9824987632839608</v>
      </c>
      <c r="F796" s="19">
        <f t="shared" si="38"/>
        <v>55.471890000000002</v>
      </c>
    </row>
    <row r="797" spans="2:6" ht="15" x14ac:dyDescent="0.25">
      <c r="B797" s="5">
        <v>792</v>
      </c>
      <c r="C797" s="46">
        <v>5.13</v>
      </c>
      <c r="D797" s="31">
        <f t="shared" si="36"/>
        <v>0.98258962405426542</v>
      </c>
      <c r="E797" s="6">
        <f t="shared" si="37"/>
        <v>0.98258962405426542</v>
      </c>
      <c r="F797" s="19">
        <f t="shared" si="38"/>
        <v>55.477020000000003</v>
      </c>
    </row>
    <row r="798" spans="2:6" ht="15" x14ac:dyDescent="0.25">
      <c r="B798" s="5">
        <v>793</v>
      </c>
      <c r="C798" s="46">
        <v>5.09</v>
      </c>
      <c r="D798" s="31">
        <f t="shared" si="36"/>
        <v>0.98267977635852477</v>
      </c>
      <c r="E798" s="6">
        <f t="shared" si="37"/>
        <v>0.98267977635852477</v>
      </c>
      <c r="F798" s="19">
        <f t="shared" si="38"/>
        <v>55.482110000000006</v>
      </c>
    </row>
    <row r="799" spans="2:6" ht="15" x14ac:dyDescent="0.25">
      <c r="B799" s="5">
        <v>794</v>
      </c>
      <c r="C799" s="46">
        <v>5.07</v>
      </c>
      <c r="D799" s="31">
        <f t="shared" si="36"/>
        <v>0.98276957442976143</v>
      </c>
      <c r="E799" s="6">
        <f t="shared" si="37"/>
        <v>0.98276957442976143</v>
      </c>
      <c r="F799" s="19">
        <f t="shared" si="38"/>
        <v>55.487180000000009</v>
      </c>
    </row>
    <row r="800" spans="2:6" ht="15" x14ac:dyDescent="0.25">
      <c r="B800" s="5">
        <v>795</v>
      </c>
      <c r="C800" s="46">
        <v>5.0199999999999996</v>
      </c>
      <c r="D800" s="31">
        <f t="shared" si="36"/>
        <v>0.98285848691844147</v>
      </c>
      <c r="E800" s="6">
        <f t="shared" si="37"/>
        <v>0.98285848691844147</v>
      </c>
      <c r="F800" s="19">
        <f t="shared" si="38"/>
        <v>55.492200000000011</v>
      </c>
    </row>
    <row r="801" spans="2:6" ht="15" x14ac:dyDescent="0.25">
      <c r="B801" s="5">
        <v>796</v>
      </c>
      <c r="C801" s="46">
        <v>5.0199999999999996</v>
      </c>
      <c r="D801" s="31">
        <f t="shared" si="36"/>
        <v>0.98294739940712161</v>
      </c>
      <c r="E801" s="6">
        <f t="shared" si="37"/>
        <v>0.98294739940712161</v>
      </c>
      <c r="F801" s="19">
        <f t="shared" si="38"/>
        <v>55.497220000000013</v>
      </c>
    </row>
    <row r="802" spans="2:6" ht="15" x14ac:dyDescent="0.25">
      <c r="B802" s="5">
        <v>797</v>
      </c>
      <c r="C802" s="46">
        <v>5.01</v>
      </c>
      <c r="D802" s="31">
        <f t="shared" si="36"/>
        <v>0.98303613477929019</v>
      </c>
      <c r="E802" s="6">
        <f t="shared" si="37"/>
        <v>0.98303613477929019</v>
      </c>
      <c r="F802" s="19">
        <f t="shared" si="38"/>
        <v>55.502230000000012</v>
      </c>
    </row>
    <row r="803" spans="2:6" ht="15" x14ac:dyDescent="0.25">
      <c r="B803" s="5">
        <v>798</v>
      </c>
      <c r="C803" s="46">
        <v>4.9400000000000004</v>
      </c>
      <c r="D803" s="31">
        <f t="shared" si="36"/>
        <v>0.98312363033587968</v>
      </c>
      <c r="E803" s="6">
        <f t="shared" si="37"/>
        <v>0.98312363033587968</v>
      </c>
      <c r="F803" s="19">
        <f t="shared" si="38"/>
        <v>55.507170000000009</v>
      </c>
    </row>
    <row r="804" spans="2:6" ht="15" x14ac:dyDescent="0.25">
      <c r="B804" s="5">
        <v>799</v>
      </c>
      <c r="C804" s="46">
        <v>4.9400000000000004</v>
      </c>
      <c r="D804" s="31">
        <f t="shared" si="36"/>
        <v>0.98321112589246906</v>
      </c>
      <c r="E804" s="6">
        <f t="shared" si="37"/>
        <v>0.98321112589246906</v>
      </c>
      <c r="F804" s="19">
        <f t="shared" si="38"/>
        <v>55.512110000000007</v>
      </c>
    </row>
    <row r="805" spans="2:6" ht="15" x14ac:dyDescent="0.25">
      <c r="B805" s="5">
        <v>800</v>
      </c>
      <c r="C805" s="46">
        <v>4.92</v>
      </c>
      <c r="D805" s="31">
        <f t="shared" si="36"/>
        <v>0.98329826721603608</v>
      </c>
      <c r="E805" s="6">
        <f t="shared" si="37"/>
        <v>0.98329826721603608</v>
      </c>
      <c r="F805" s="19">
        <f t="shared" si="38"/>
        <v>55.517030000000005</v>
      </c>
    </row>
    <row r="806" spans="2:6" ht="15" x14ac:dyDescent="0.25">
      <c r="B806" s="5">
        <v>801</v>
      </c>
      <c r="C806" s="46">
        <v>4.91</v>
      </c>
      <c r="D806" s="31">
        <f t="shared" si="36"/>
        <v>0.98338523142309164</v>
      </c>
      <c r="E806" s="6">
        <f t="shared" si="37"/>
        <v>0.98338523142309164</v>
      </c>
      <c r="F806" s="19">
        <f t="shared" si="38"/>
        <v>55.521940000000008</v>
      </c>
    </row>
    <row r="807" spans="2:6" ht="15" x14ac:dyDescent="0.25">
      <c r="B807" s="5">
        <v>802</v>
      </c>
      <c r="C807" s="46">
        <v>4.91</v>
      </c>
      <c r="D807" s="31">
        <f t="shared" si="36"/>
        <v>0.98347219563014732</v>
      </c>
      <c r="E807" s="6">
        <f t="shared" si="37"/>
        <v>0.98347219563014732</v>
      </c>
      <c r="F807" s="19">
        <f t="shared" si="38"/>
        <v>55.52685000000001</v>
      </c>
    </row>
    <row r="808" spans="2:6" ht="15" x14ac:dyDescent="0.25">
      <c r="B808" s="5">
        <v>803</v>
      </c>
      <c r="C808" s="46">
        <v>4.8899999999999997</v>
      </c>
      <c r="D808" s="31">
        <f t="shared" si="36"/>
        <v>0.98355880560418019</v>
      </c>
      <c r="E808" s="6">
        <f t="shared" si="37"/>
        <v>0.98355880560418019</v>
      </c>
      <c r="F808" s="19">
        <f t="shared" si="38"/>
        <v>55.531740000000013</v>
      </c>
    </row>
    <row r="809" spans="2:6" ht="15" x14ac:dyDescent="0.25">
      <c r="B809" s="5">
        <v>804</v>
      </c>
      <c r="C809" s="46">
        <v>4.88</v>
      </c>
      <c r="D809" s="31">
        <f t="shared" si="36"/>
        <v>0.98364523846170204</v>
      </c>
      <c r="E809" s="6">
        <f t="shared" si="37"/>
        <v>0.98364523846170204</v>
      </c>
      <c r="F809" s="19">
        <f t="shared" si="38"/>
        <v>55.536620000000013</v>
      </c>
    </row>
    <row r="810" spans="2:6" ht="15" x14ac:dyDescent="0.25">
      <c r="B810" s="5">
        <v>805</v>
      </c>
      <c r="C810" s="46">
        <v>4.88</v>
      </c>
      <c r="D810" s="31">
        <f t="shared" si="36"/>
        <v>0.98373167131922357</v>
      </c>
      <c r="E810" s="6">
        <f t="shared" si="37"/>
        <v>0.98373167131922357</v>
      </c>
      <c r="F810" s="19">
        <f t="shared" si="38"/>
        <v>55.541500000000013</v>
      </c>
    </row>
    <row r="811" spans="2:6" ht="15" x14ac:dyDescent="0.25">
      <c r="B811" s="5">
        <v>806</v>
      </c>
      <c r="C811" s="46">
        <v>4.84</v>
      </c>
      <c r="D811" s="31">
        <f t="shared" si="36"/>
        <v>0.98381739571070004</v>
      </c>
      <c r="E811" s="6">
        <f t="shared" si="37"/>
        <v>0.98381739571070004</v>
      </c>
      <c r="F811" s="19">
        <f t="shared" si="38"/>
        <v>55.546340000000015</v>
      </c>
    </row>
    <row r="812" spans="2:6" ht="15" x14ac:dyDescent="0.25">
      <c r="B812" s="5">
        <v>807</v>
      </c>
      <c r="C812" s="46">
        <v>4.82</v>
      </c>
      <c r="D812" s="31">
        <f t="shared" si="36"/>
        <v>0.98390276586915371</v>
      </c>
      <c r="E812" s="6">
        <f t="shared" si="37"/>
        <v>0.98390276586915371</v>
      </c>
      <c r="F812" s="19">
        <f t="shared" si="38"/>
        <v>55.551160000000017</v>
      </c>
    </row>
    <row r="813" spans="2:6" ht="15" x14ac:dyDescent="0.25">
      <c r="B813" s="5">
        <v>808</v>
      </c>
      <c r="C813" s="46">
        <v>4.8099999999999996</v>
      </c>
      <c r="D813" s="31">
        <f t="shared" si="36"/>
        <v>0.98398795891109614</v>
      </c>
      <c r="E813" s="6">
        <f t="shared" si="37"/>
        <v>0.98398795891109614</v>
      </c>
      <c r="F813" s="19">
        <f t="shared" si="38"/>
        <v>55.555970000000016</v>
      </c>
    </row>
    <row r="814" spans="2:6" ht="15" x14ac:dyDescent="0.25">
      <c r="B814" s="5">
        <v>809</v>
      </c>
      <c r="C814" s="46">
        <v>4.8099999999999996</v>
      </c>
      <c r="D814" s="31">
        <f t="shared" si="36"/>
        <v>0.98407315195303846</v>
      </c>
      <c r="E814" s="6">
        <f t="shared" si="37"/>
        <v>0.98407315195303846</v>
      </c>
      <c r="F814" s="19">
        <f t="shared" si="38"/>
        <v>55.560780000000015</v>
      </c>
    </row>
    <row r="815" spans="2:6" ht="15" x14ac:dyDescent="0.25">
      <c r="B815" s="5">
        <v>810</v>
      </c>
      <c r="C815" s="46">
        <v>4.8</v>
      </c>
      <c r="D815" s="31">
        <f t="shared" si="36"/>
        <v>0.98415816787846977</v>
      </c>
      <c r="E815" s="6">
        <f t="shared" si="37"/>
        <v>0.98415816787846977</v>
      </c>
      <c r="F815" s="19">
        <f t="shared" si="38"/>
        <v>55.565580000000018</v>
      </c>
    </row>
    <row r="816" spans="2:6" ht="15" x14ac:dyDescent="0.25">
      <c r="B816" s="5">
        <v>811</v>
      </c>
      <c r="C816" s="46">
        <v>4.7699999999999996</v>
      </c>
      <c r="D816" s="31">
        <f t="shared" si="36"/>
        <v>0.98424265245436693</v>
      </c>
      <c r="E816" s="6">
        <f t="shared" si="37"/>
        <v>0.98424265245436693</v>
      </c>
      <c r="F816" s="19">
        <f t="shared" si="38"/>
        <v>55.570350000000019</v>
      </c>
    </row>
    <row r="817" spans="2:6" ht="15" x14ac:dyDescent="0.25">
      <c r="B817" s="5">
        <v>812</v>
      </c>
      <c r="C817" s="46">
        <v>4.75</v>
      </c>
      <c r="D817" s="31">
        <f t="shared" si="36"/>
        <v>0.98432678279724151</v>
      </c>
      <c r="E817" s="6">
        <f t="shared" si="37"/>
        <v>0.98432678279724151</v>
      </c>
      <c r="F817" s="19">
        <f t="shared" si="38"/>
        <v>55.57510000000002</v>
      </c>
    </row>
    <row r="818" spans="2:6" ht="15" x14ac:dyDescent="0.25">
      <c r="B818" s="5">
        <v>813</v>
      </c>
      <c r="C818" s="46">
        <v>4.74</v>
      </c>
      <c r="D818" s="31">
        <f t="shared" si="36"/>
        <v>0.98441073602360474</v>
      </c>
      <c r="E818" s="6">
        <f t="shared" si="37"/>
        <v>0.98441073602360474</v>
      </c>
      <c r="F818" s="19">
        <f t="shared" si="38"/>
        <v>55.579840000000019</v>
      </c>
    </row>
    <row r="819" spans="2:6" ht="15" x14ac:dyDescent="0.25">
      <c r="B819" s="5">
        <v>814</v>
      </c>
      <c r="C819" s="46">
        <v>4.74</v>
      </c>
      <c r="D819" s="31">
        <f t="shared" si="36"/>
        <v>0.98449468924996786</v>
      </c>
      <c r="E819" s="6">
        <f t="shared" si="37"/>
        <v>0.98449468924996786</v>
      </c>
      <c r="F819" s="19">
        <f t="shared" si="38"/>
        <v>55.584580000000017</v>
      </c>
    </row>
    <row r="820" spans="2:6" ht="15" x14ac:dyDescent="0.25">
      <c r="B820" s="5">
        <v>815</v>
      </c>
      <c r="C820" s="46">
        <v>4.74</v>
      </c>
      <c r="D820" s="31">
        <f t="shared" si="36"/>
        <v>0.98457864247633109</v>
      </c>
      <c r="E820" s="6">
        <f t="shared" si="37"/>
        <v>0.98457864247633109</v>
      </c>
      <c r="F820" s="19">
        <f t="shared" si="38"/>
        <v>55.589320000000015</v>
      </c>
    </row>
    <row r="821" spans="2:6" ht="15" x14ac:dyDescent="0.25">
      <c r="B821" s="5">
        <v>816</v>
      </c>
      <c r="C821" s="46">
        <v>4.7300000000000004</v>
      </c>
      <c r="D821" s="31">
        <f t="shared" si="36"/>
        <v>0.98466241858618297</v>
      </c>
      <c r="E821" s="6">
        <f t="shared" si="37"/>
        <v>0.98466241858618297</v>
      </c>
      <c r="F821" s="19">
        <f t="shared" si="38"/>
        <v>55.594050000000017</v>
      </c>
    </row>
    <row r="822" spans="2:6" ht="15" x14ac:dyDescent="0.25">
      <c r="B822" s="5">
        <v>817</v>
      </c>
      <c r="C822" s="46">
        <v>4.7</v>
      </c>
      <c r="D822" s="31">
        <f t="shared" si="36"/>
        <v>0.98474566334650093</v>
      </c>
      <c r="E822" s="6">
        <f t="shared" si="37"/>
        <v>0.98474566334650093</v>
      </c>
      <c r="F822" s="19">
        <f t="shared" si="38"/>
        <v>55.598750000000017</v>
      </c>
    </row>
    <row r="823" spans="2:6" ht="15" x14ac:dyDescent="0.25">
      <c r="B823" s="5">
        <v>818</v>
      </c>
      <c r="C823" s="46">
        <v>4.6399999999999997</v>
      </c>
      <c r="D823" s="31">
        <f t="shared" si="36"/>
        <v>0.98482784540775115</v>
      </c>
      <c r="E823" s="6">
        <f t="shared" si="37"/>
        <v>0.98482784540775115</v>
      </c>
      <c r="F823" s="19">
        <f t="shared" si="38"/>
        <v>55.603390000000019</v>
      </c>
    </row>
    <row r="824" spans="2:6" ht="15" x14ac:dyDescent="0.25">
      <c r="B824" s="5">
        <v>819</v>
      </c>
      <c r="C824" s="46">
        <v>4.63</v>
      </c>
      <c r="D824" s="31">
        <f t="shared" si="36"/>
        <v>0.98490985035248979</v>
      </c>
      <c r="E824" s="6">
        <f t="shared" si="37"/>
        <v>0.98490985035248979</v>
      </c>
      <c r="F824" s="19">
        <f t="shared" si="38"/>
        <v>55.608020000000018</v>
      </c>
    </row>
    <row r="825" spans="2:6" ht="15" x14ac:dyDescent="0.25">
      <c r="B825" s="5">
        <v>820</v>
      </c>
      <c r="C825" s="46">
        <v>4.62</v>
      </c>
      <c r="D825" s="31">
        <f t="shared" si="36"/>
        <v>0.98499167818071731</v>
      </c>
      <c r="E825" s="6">
        <f t="shared" si="37"/>
        <v>0.98499167818071731</v>
      </c>
      <c r="F825" s="19">
        <f t="shared" si="38"/>
        <v>55.61264000000002</v>
      </c>
    </row>
    <row r="826" spans="2:6" ht="15" x14ac:dyDescent="0.25">
      <c r="B826" s="5">
        <v>821</v>
      </c>
      <c r="C826" s="46">
        <v>4.6100000000000003</v>
      </c>
      <c r="D826" s="31">
        <f t="shared" si="36"/>
        <v>0.98507332889243338</v>
      </c>
      <c r="E826" s="6">
        <f t="shared" si="37"/>
        <v>0.98507332889243338</v>
      </c>
      <c r="F826" s="19">
        <f t="shared" si="38"/>
        <v>55.61725000000002</v>
      </c>
    </row>
    <row r="827" spans="2:6" ht="15" x14ac:dyDescent="0.25">
      <c r="B827" s="5">
        <v>822</v>
      </c>
      <c r="C827" s="46">
        <v>4.5999999999999996</v>
      </c>
      <c r="D827" s="31">
        <f t="shared" si="36"/>
        <v>0.98515480248763843</v>
      </c>
      <c r="E827" s="6">
        <f t="shared" si="37"/>
        <v>0.98515480248763843</v>
      </c>
      <c r="F827" s="19">
        <f t="shared" si="38"/>
        <v>55.621850000000023</v>
      </c>
    </row>
    <row r="828" spans="2:6" ht="15" x14ac:dyDescent="0.25">
      <c r="B828" s="5">
        <v>823</v>
      </c>
      <c r="C828" s="46">
        <v>4.58</v>
      </c>
      <c r="D828" s="31">
        <f t="shared" si="36"/>
        <v>0.98523592184982056</v>
      </c>
      <c r="E828" s="6">
        <f t="shared" si="37"/>
        <v>0.98523592184982056</v>
      </c>
      <c r="F828" s="19">
        <f t="shared" si="38"/>
        <v>55.62643000000002</v>
      </c>
    </row>
    <row r="829" spans="2:6" ht="15" x14ac:dyDescent="0.25">
      <c r="B829" s="5">
        <v>824</v>
      </c>
      <c r="C829" s="46">
        <v>4.51</v>
      </c>
      <c r="D829" s="31">
        <f t="shared" si="36"/>
        <v>0.9853158013964235</v>
      </c>
      <c r="E829" s="6">
        <f t="shared" si="37"/>
        <v>0.9853158013964235</v>
      </c>
      <c r="F829" s="19">
        <f t="shared" si="38"/>
        <v>55.630940000000024</v>
      </c>
    </row>
    <row r="830" spans="2:6" ht="15" x14ac:dyDescent="0.25">
      <c r="B830" s="5">
        <v>825</v>
      </c>
      <c r="C830" s="46">
        <v>4.49</v>
      </c>
      <c r="D830" s="31">
        <f t="shared" si="36"/>
        <v>0.98539532671000396</v>
      </c>
      <c r="E830" s="6">
        <f t="shared" si="37"/>
        <v>0.98539532671000396</v>
      </c>
      <c r="F830" s="19">
        <f t="shared" si="38"/>
        <v>55.635430000000021</v>
      </c>
    </row>
    <row r="831" spans="2:6" ht="15" x14ac:dyDescent="0.25">
      <c r="B831" s="5">
        <v>826</v>
      </c>
      <c r="C831" s="46">
        <v>4.49</v>
      </c>
      <c r="D831" s="31">
        <f t="shared" si="36"/>
        <v>0.98547485202358409</v>
      </c>
      <c r="E831" s="6">
        <f t="shared" si="37"/>
        <v>0.98547485202358409</v>
      </c>
      <c r="F831" s="19">
        <f t="shared" si="38"/>
        <v>55.639920000000018</v>
      </c>
    </row>
    <row r="832" spans="2:6" ht="15" x14ac:dyDescent="0.25">
      <c r="B832" s="5">
        <v>827</v>
      </c>
      <c r="C832" s="46">
        <v>4.49</v>
      </c>
      <c r="D832" s="31">
        <f t="shared" si="36"/>
        <v>0.98555437733716433</v>
      </c>
      <c r="E832" s="6">
        <f t="shared" si="37"/>
        <v>0.98555437733716433</v>
      </c>
      <c r="F832" s="19">
        <f t="shared" si="38"/>
        <v>55.644410000000015</v>
      </c>
    </row>
    <row r="833" spans="2:6" ht="15" x14ac:dyDescent="0.25">
      <c r="B833" s="5">
        <v>828</v>
      </c>
      <c r="C833" s="46">
        <v>4.46</v>
      </c>
      <c r="D833" s="31">
        <f t="shared" si="36"/>
        <v>0.98563337130121076</v>
      </c>
      <c r="E833" s="6">
        <f t="shared" si="37"/>
        <v>0.98563337130121076</v>
      </c>
      <c r="F833" s="19">
        <f t="shared" si="38"/>
        <v>55.648870000000016</v>
      </c>
    </row>
    <row r="834" spans="2:6" ht="15" x14ac:dyDescent="0.25">
      <c r="B834" s="5">
        <v>829</v>
      </c>
      <c r="C834" s="46">
        <v>4.45</v>
      </c>
      <c r="D834" s="31">
        <f t="shared" si="36"/>
        <v>0.98571218814874584</v>
      </c>
      <c r="E834" s="6">
        <f t="shared" si="37"/>
        <v>0.98571218814874584</v>
      </c>
      <c r="F834" s="19">
        <f t="shared" si="38"/>
        <v>55.653320000000015</v>
      </c>
    </row>
    <row r="835" spans="2:6" ht="15" x14ac:dyDescent="0.25">
      <c r="B835" s="5">
        <v>830</v>
      </c>
      <c r="C835" s="46">
        <v>4.45</v>
      </c>
      <c r="D835" s="31">
        <f t="shared" si="36"/>
        <v>0.98579100499628092</v>
      </c>
      <c r="E835" s="6">
        <f t="shared" si="37"/>
        <v>0.98579100499628092</v>
      </c>
      <c r="F835" s="19">
        <f t="shared" si="38"/>
        <v>55.657770000000014</v>
      </c>
    </row>
    <row r="836" spans="2:6" ht="15" x14ac:dyDescent="0.25">
      <c r="B836" s="5">
        <v>831</v>
      </c>
      <c r="C836" s="46">
        <v>4.4400000000000004</v>
      </c>
      <c r="D836" s="31">
        <f t="shared" si="36"/>
        <v>0.98586964472730487</v>
      </c>
      <c r="E836" s="6">
        <f t="shared" si="37"/>
        <v>0.98586964472730487</v>
      </c>
      <c r="F836" s="19">
        <f t="shared" si="38"/>
        <v>55.662210000000016</v>
      </c>
    </row>
    <row r="837" spans="2:6" ht="15" x14ac:dyDescent="0.25">
      <c r="B837" s="5">
        <v>832</v>
      </c>
      <c r="C837" s="46">
        <v>4.42</v>
      </c>
      <c r="D837" s="31">
        <f t="shared" si="36"/>
        <v>0.98594793022530614</v>
      </c>
      <c r="E837" s="6">
        <f t="shared" si="37"/>
        <v>0.98594793022530614</v>
      </c>
      <c r="F837" s="19">
        <f t="shared" si="38"/>
        <v>55.666630000000019</v>
      </c>
    </row>
    <row r="838" spans="2:6" ht="15" x14ac:dyDescent="0.25">
      <c r="B838" s="5">
        <v>833</v>
      </c>
      <c r="C838" s="46">
        <v>4.42</v>
      </c>
      <c r="D838" s="31">
        <f t="shared" si="36"/>
        <v>0.9860262157233074</v>
      </c>
      <c r="E838" s="6">
        <f t="shared" si="37"/>
        <v>0.9860262157233074</v>
      </c>
      <c r="F838" s="19">
        <f t="shared" si="38"/>
        <v>55.671050000000022</v>
      </c>
    </row>
    <row r="839" spans="2:6" ht="15" x14ac:dyDescent="0.25">
      <c r="B839" s="5">
        <v>834</v>
      </c>
      <c r="C839" s="46">
        <v>4.37</v>
      </c>
      <c r="D839" s="31">
        <f t="shared" ref="D839:D902" si="39">+F839/($C$1303)*1000</f>
        <v>0.98610361563875193</v>
      </c>
      <c r="E839" s="6">
        <f t="shared" ref="E839:E902" si="40">+F839/($C$1303)*1000</f>
        <v>0.98610361563875193</v>
      </c>
      <c r="F839" s="19">
        <f t="shared" si="38"/>
        <v>55.675420000000024</v>
      </c>
    </row>
    <row r="840" spans="2:6" ht="15" x14ac:dyDescent="0.25">
      <c r="B840" s="5">
        <v>835</v>
      </c>
      <c r="C840" s="46">
        <v>4.34</v>
      </c>
      <c r="D840" s="31">
        <f t="shared" si="39"/>
        <v>0.98618048420466242</v>
      </c>
      <c r="E840" s="6">
        <f t="shared" si="40"/>
        <v>0.98618048420466242</v>
      </c>
      <c r="F840" s="19">
        <f t="shared" si="38"/>
        <v>55.679760000000023</v>
      </c>
    </row>
    <row r="841" spans="2:6" ht="15" x14ac:dyDescent="0.25">
      <c r="B841" s="5">
        <v>836</v>
      </c>
      <c r="C841" s="46">
        <v>4.29</v>
      </c>
      <c r="D841" s="31">
        <f t="shared" si="39"/>
        <v>0.98625646718801663</v>
      </c>
      <c r="E841" s="6">
        <f t="shared" si="40"/>
        <v>0.98625646718801663</v>
      </c>
      <c r="F841" s="19">
        <f t="shared" ref="F841:F904" si="41">+C841/1000+F840</f>
        <v>55.68405000000002</v>
      </c>
    </row>
    <row r="842" spans="2:6" ht="15" x14ac:dyDescent="0.25">
      <c r="B842" s="5">
        <v>837</v>
      </c>
      <c r="C842" s="46">
        <v>4.28</v>
      </c>
      <c r="D842" s="31">
        <f t="shared" si="39"/>
        <v>0.98633227305485927</v>
      </c>
      <c r="E842" s="6">
        <f t="shared" si="40"/>
        <v>0.98633227305485927</v>
      </c>
      <c r="F842" s="19">
        <f t="shared" si="41"/>
        <v>55.688330000000022</v>
      </c>
    </row>
    <row r="843" spans="2:6" ht="15" x14ac:dyDescent="0.25">
      <c r="B843" s="5">
        <v>838</v>
      </c>
      <c r="C843" s="46">
        <v>4.25</v>
      </c>
      <c r="D843" s="31">
        <f t="shared" si="39"/>
        <v>0.98640754757216809</v>
      </c>
      <c r="E843" s="6">
        <f t="shared" si="40"/>
        <v>0.98640754757216809</v>
      </c>
      <c r="F843" s="19">
        <f t="shared" si="41"/>
        <v>55.692580000000021</v>
      </c>
    </row>
    <row r="844" spans="2:6" ht="15" x14ac:dyDescent="0.25">
      <c r="B844" s="5">
        <v>839</v>
      </c>
      <c r="C844" s="46">
        <v>4.24</v>
      </c>
      <c r="D844" s="31">
        <f t="shared" si="39"/>
        <v>0.98648264497296556</v>
      </c>
      <c r="E844" s="6">
        <f t="shared" si="40"/>
        <v>0.98648264497296556</v>
      </c>
      <c r="F844" s="19">
        <f t="shared" si="41"/>
        <v>55.696820000000024</v>
      </c>
    </row>
    <row r="845" spans="2:6" ht="15" x14ac:dyDescent="0.25">
      <c r="B845" s="5">
        <v>840</v>
      </c>
      <c r="C845" s="46">
        <v>4.24</v>
      </c>
      <c r="D845" s="31">
        <f t="shared" si="39"/>
        <v>0.98655774237376304</v>
      </c>
      <c r="E845" s="6">
        <f t="shared" si="40"/>
        <v>0.98655774237376304</v>
      </c>
      <c r="F845" s="19">
        <f t="shared" si="41"/>
        <v>55.701060000000027</v>
      </c>
    </row>
    <row r="846" spans="2:6" ht="15" x14ac:dyDescent="0.25">
      <c r="B846" s="5">
        <v>841</v>
      </c>
      <c r="C846" s="46">
        <v>4.24</v>
      </c>
      <c r="D846" s="31">
        <f t="shared" si="39"/>
        <v>0.98663283977456073</v>
      </c>
      <c r="E846" s="6">
        <f t="shared" si="40"/>
        <v>0.98663283977456073</v>
      </c>
      <c r="F846" s="19">
        <f t="shared" si="41"/>
        <v>55.70530000000003</v>
      </c>
    </row>
    <row r="847" spans="2:6" ht="15" x14ac:dyDescent="0.25">
      <c r="B847" s="5">
        <v>842</v>
      </c>
      <c r="C847" s="46">
        <v>4.1399999999999997</v>
      </c>
      <c r="D847" s="31">
        <f t="shared" si="39"/>
        <v>0.98670616601024497</v>
      </c>
      <c r="E847" s="6">
        <f t="shared" si="40"/>
        <v>0.98670616601024497</v>
      </c>
      <c r="F847" s="19">
        <f t="shared" si="41"/>
        <v>55.709440000000029</v>
      </c>
    </row>
    <row r="848" spans="2:6" ht="15" x14ac:dyDescent="0.25">
      <c r="B848" s="5">
        <v>843</v>
      </c>
      <c r="C848" s="46">
        <v>4.1399999999999997</v>
      </c>
      <c r="D848" s="31">
        <f t="shared" si="39"/>
        <v>0.98677949224592931</v>
      </c>
      <c r="E848" s="6">
        <f t="shared" si="40"/>
        <v>0.98677949224592931</v>
      </c>
      <c r="F848" s="19">
        <f t="shared" si="41"/>
        <v>55.713580000000029</v>
      </c>
    </row>
    <row r="849" spans="2:6" ht="15" x14ac:dyDescent="0.25">
      <c r="B849" s="5">
        <v>844</v>
      </c>
      <c r="C849" s="46">
        <v>4.12</v>
      </c>
      <c r="D849" s="31">
        <f t="shared" si="39"/>
        <v>0.98685246424859108</v>
      </c>
      <c r="E849" s="6">
        <f t="shared" si="40"/>
        <v>0.98685246424859108</v>
      </c>
      <c r="F849" s="19">
        <f t="shared" si="41"/>
        <v>55.717700000000029</v>
      </c>
    </row>
    <row r="850" spans="2:6" ht="15" x14ac:dyDescent="0.25">
      <c r="B850" s="5">
        <v>845</v>
      </c>
      <c r="C850" s="46">
        <v>4.09</v>
      </c>
      <c r="D850" s="31">
        <f t="shared" si="39"/>
        <v>0.9869249049017188</v>
      </c>
      <c r="E850" s="6">
        <f t="shared" si="40"/>
        <v>0.9869249049017188</v>
      </c>
      <c r="F850" s="19">
        <f t="shared" si="41"/>
        <v>55.721790000000027</v>
      </c>
    </row>
    <row r="851" spans="2:6" ht="15" x14ac:dyDescent="0.25">
      <c r="B851" s="5">
        <v>846</v>
      </c>
      <c r="C851" s="46">
        <v>4.09</v>
      </c>
      <c r="D851" s="31">
        <f t="shared" si="39"/>
        <v>0.98699734555484653</v>
      </c>
      <c r="E851" s="6">
        <f t="shared" si="40"/>
        <v>0.98699734555484653</v>
      </c>
      <c r="F851" s="19">
        <f t="shared" si="41"/>
        <v>55.725880000000025</v>
      </c>
    </row>
    <row r="852" spans="2:6" ht="15" x14ac:dyDescent="0.25">
      <c r="B852" s="5">
        <v>847</v>
      </c>
      <c r="C852" s="46">
        <v>4.08</v>
      </c>
      <c r="D852" s="31">
        <f t="shared" si="39"/>
        <v>0.98706960909146291</v>
      </c>
      <c r="E852" s="6">
        <f t="shared" si="40"/>
        <v>0.98706960909146291</v>
      </c>
      <c r="F852" s="19">
        <f t="shared" si="41"/>
        <v>55.729960000000027</v>
      </c>
    </row>
    <row r="853" spans="2:6" ht="15" x14ac:dyDescent="0.25">
      <c r="B853" s="5">
        <v>848</v>
      </c>
      <c r="C853" s="46">
        <v>4.07</v>
      </c>
      <c r="D853" s="31">
        <f t="shared" si="39"/>
        <v>0.98714169551156805</v>
      </c>
      <c r="E853" s="6">
        <f t="shared" si="40"/>
        <v>0.98714169551156805</v>
      </c>
      <c r="F853" s="19">
        <f t="shared" si="41"/>
        <v>55.734030000000025</v>
      </c>
    </row>
    <row r="854" spans="2:6" ht="15" x14ac:dyDescent="0.25">
      <c r="B854" s="5">
        <v>849</v>
      </c>
      <c r="C854" s="46">
        <v>4.0599999999999996</v>
      </c>
      <c r="D854" s="31">
        <f t="shared" si="39"/>
        <v>0.98721360481516196</v>
      </c>
      <c r="E854" s="6">
        <f t="shared" si="40"/>
        <v>0.98721360481516196</v>
      </c>
      <c r="F854" s="19">
        <f t="shared" si="41"/>
        <v>55.738090000000028</v>
      </c>
    </row>
    <row r="855" spans="2:6" ht="15" x14ac:dyDescent="0.25">
      <c r="B855" s="5">
        <v>850</v>
      </c>
      <c r="C855" s="46">
        <v>4.0599999999999996</v>
      </c>
      <c r="D855" s="31">
        <f t="shared" si="39"/>
        <v>0.98728551411875587</v>
      </c>
      <c r="E855" s="6">
        <f t="shared" si="40"/>
        <v>0.98728551411875587</v>
      </c>
      <c r="F855" s="19">
        <f t="shared" si="41"/>
        <v>55.742150000000031</v>
      </c>
    </row>
    <row r="856" spans="2:6" ht="15" x14ac:dyDescent="0.25">
      <c r="B856" s="5">
        <v>851</v>
      </c>
      <c r="C856" s="46">
        <v>4.0199999999999996</v>
      </c>
      <c r="D856" s="31">
        <f t="shared" si="39"/>
        <v>0.98735671495630428</v>
      </c>
      <c r="E856" s="6">
        <f t="shared" si="40"/>
        <v>0.98735671495630428</v>
      </c>
      <c r="F856" s="19">
        <f t="shared" si="41"/>
        <v>55.746170000000028</v>
      </c>
    </row>
    <row r="857" spans="2:6" ht="15" x14ac:dyDescent="0.25">
      <c r="B857" s="5">
        <v>852</v>
      </c>
      <c r="C857" s="46">
        <v>3.97</v>
      </c>
      <c r="D857" s="31">
        <f t="shared" si="39"/>
        <v>0.9874270302112963</v>
      </c>
      <c r="E857" s="6">
        <f t="shared" si="40"/>
        <v>0.9874270302112963</v>
      </c>
      <c r="F857" s="19">
        <f t="shared" si="41"/>
        <v>55.75014000000003</v>
      </c>
    </row>
    <row r="858" spans="2:6" ht="15" x14ac:dyDescent="0.25">
      <c r="B858" s="5">
        <v>853</v>
      </c>
      <c r="C858" s="46">
        <v>3.96</v>
      </c>
      <c r="D858" s="31">
        <f t="shared" si="39"/>
        <v>0.98749716834977697</v>
      </c>
      <c r="E858" s="6">
        <f t="shared" si="40"/>
        <v>0.98749716834977697</v>
      </c>
      <c r="F858" s="19">
        <f t="shared" si="41"/>
        <v>55.75410000000003</v>
      </c>
    </row>
    <row r="859" spans="2:6" ht="15" x14ac:dyDescent="0.25">
      <c r="B859" s="5">
        <v>854</v>
      </c>
      <c r="C859" s="46">
        <v>3.94</v>
      </c>
      <c r="D859" s="31">
        <f t="shared" si="39"/>
        <v>0.98756695225523505</v>
      </c>
      <c r="E859" s="6">
        <f t="shared" si="40"/>
        <v>0.98756695225523505</v>
      </c>
      <c r="F859" s="19">
        <f t="shared" si="41"/>
        <v>55.75804000000003</v>
      </c>
    </row>
    <row r="860" spans="2:6" ht="15" x14ac:dyDescent="0.25">
      <c r="B860" s="5">
        <v>855</v>
      </c>
      <c r="C860" s="46">
        <v>3.93</v>
      </c>
      <c r="D860" s="31">
        <f t="shared" si="39"/>
        <v>0.98763655904418168</v>
      </c>
      <c r="E860" s="6">
        <f t="shared" si="40"/>
        <v>0.98763655904418168</v>
      </c>
      <c r="F860" s="19">
        <f t="shared" si="41"/>
        <v>55.761970000000026</v>
      </c>
    </row>
    <row r="861" spans="2:6" ht="15" x14ac:dyDescent="0.25">
      <c r="B861" s="5">
        <v>856</v>
      </c>
      <c r="C861" s="46">
        <v>3.91</v>
      </c>
      <c r="D861" s="31">
        <f t="shared" si="39"/>
        <v>0.98770581160010562</v>
      </c>
      <c r="E861" s="6">
        <f t="shared" si="40"/>
        <v>0.98770581160010562</v>
      </c>
      <c r="F861" s="19">
        <f t="shared" si="41"/>
        <v>55.765880000000024</v>
      </c>
    </row>
    <row r="862" spans="2:6" ht="15" x14ac:dyDescent="0.25">
      <c r="B862" s="5">
        <v>857</v>
      </c>
      <c r="C862" s="46">
        <v>3.88</v>
      </c>
      <c r="D862" s="31">
        <f t="shared" si="39"/>
        <v>0.98777453280649608</v>
      </c>
      <c r="E862" s="6">
        <f t="shared" si="40"/>
        <v>0.98777453280649608</v>
      </c>
      <c r="F862" s="19">
        <f t="shared" si="41"/>
        <v>55.769760000000026</v>
      </c>
    </row>
    <row r="863" spans="2:6" ht="15" x14ac:dyDescent="0.25">
      <c r="B863" s="5">
        <v>858</v>
      </c>
      <c r="C863" s="46">
        <v>3.87</v>
      </c>
      <c r="D863" s="31">
        <f t="shared" si="39"/>
        <v>0.98784307689637485</v>
      </c>
      <c r="E863" s="6">
        <f t="shared" si="40"/>
        <v>0.98784307689637485</v>
      </c>
      <c r="F863" s="19">
        <f t="shared" si="41"/>
        <v>55.773630000000026</v>
      </c>
    </row>
    <row r="864" spans="2:6" ht="15" x14ac:dyDescent="0.25">
      <c r="B864" s="5">
        <v>859</v>
      </c>
      <c r="C864" s="46">
        <v>3.78</v>
      </c>
      <c r="D864" s="31">
        <f t="shared" si="39"/>
        <v>0.98791002693765184</v>
      </c>
      <c r="E864" s="6">
        <f t="shared" si="40"/>
        <v>0.98791002693765184</v>
      </c>
      <c r="F864" s="19">
        <f t="shared" si="41"/>
        <v>55.777410000000025</v>
      </c>
    </row>
    <row r="865" spans="2:6" ht="15" x14ac:dyDescent="0.25">
      <c r="B865" s="5">
        <v>860</v>
      </c>
      <c r="C865" s="46">
        <v>3.75</v>
      </c>
      <c r="D865" s="31">
        <f t="shared" si="39"/>
        <v>0.98797644562939468</v>
      </c>
      <c r="E865" s="6">
        <f t="shared" si="40"/>
        <v>0.98797644562939468</v>
      </c>
      <c r="F865" s="19">
        <f t="shared" si="41"/>
        <v>55.781160000000021</v>
      </c>
    </row>
    <row r="866" spans="2:6" ht="15" x14ac:dyDescent="0.25">
      <c r="B866" s="5">
        <v>861</v>
      </c>
      <c r="C866" s="46">
        <v>3.71</v>
      </c>
      <c r="D866" s="31">
        <f t="shared" si="39"/>
        <v>0.98804215585509247</v>
      </c>
      <c r="E866" s="6">
        <f t="shared" si="40"/>
        <v>0.98804215585509247</v>
      </c>
      <c r="F866" s="19">
        <f t="shared" si="41"/>
        <v>55.784870000000019</v>
      </c>
    </row>
    <row r="867" spans="2:6" ht="15" x14ac:dyDescent="0.25">
      <c r="B867" s="5">
        <v>862</v>
      </c>
      <c r="C867" s="46">
        <v>3.68</v>
      </c>
      <c r="D867" s="31">
        <f t="shared" si="39"/>
        <v>0.98810733473125634</v>
      </c>
      <c r="E867" s="6">
        <f t="shared" si="40"/>
        <v>0.98810733473125634</v>
      </c>
      <c r="F867" s="19">
        <f t="shared" si="41"/>
        <v>55.788550000000022</v>
      </c>
    </row>
    <row r="868" spans="2:6" ht="15" x14ac:dyDescent="0.25">
      <c r="B868" s="5">
        <v>863</v>
      </c>
      <c r="C868" s="46">
        <v>3.68</v>
      </c>
      <c r="D868" s="31">
        <f t="shared" si="39"/>
        <v>0.98817251360742031</v>
      </c>
      <c r="E868" s="6">
        <f t="shared" si="40"/>
        <v>0.98817251360742031</v>
      </c>
      <c r="F868" s="19">
        <f t="shared" si="41"/>
        <v>55.792230000000025</v>
      </c>
    </row>
    <row r="869" spans="2:6" ht="15" x14ac:dyDescent="0.25">
      <c r="B869" s="5">
        <v>864</v>
      </c>
      <c r="C869" s="46">
        <v>3.66</v>
      </c>
      <c r="D869" s="31">
        <f t="shared" si="39"/>
        <v>0.98823733825056159</v>
      </c>
      <c r="E869" s="6">
        <f t="shared" si="40"/>
        <v>0.98823733825056159</v>
      </c>
      <c r="F869" s="19">
        <f t="shared" si="41"/>
        <v>55.795890000000028</v>
      </c>
    </row>
    <row r="870" spans="2:6" ht="15" x14ac:dyDescent="0.25">
      <c r="B870" s="5">
        <v>865</v>
      </c>
      <c r="C870" s="46">
        <v>3.66</v>
      </c>
      <c r="D870" s="31">
        <f t="shared" si="39"/>
        <v>0.98830216289370276</v>
      </c>
      <c r="E870" s="6">
        <f t="shared" si="40"/>
        <v>0.98830216289370276</v>
      </c>
      <c r="F870" s="19">
        <f t="shared" si="41"/>
        <v>55.799550000000032</v>
      </c>
    </row>
    <row r="871" spans="2:6" ht="15" x14ac:dyDescent="0.25">
      <c r="B871" s="5">
        <v>866</v>
      </c>
      <c r="C871" s="46">
        <v>3.65</v>
      </c>
      <c r="D871" s="31">
        <f t="shared" si="39"/>
        <v>0.98836681042033292</v>
      </c>
      <c r="E871" s="6">
        <f t="shared" si="40"/>
        <v>0.98836681042033292</v>
      </c>
      <c r="F871" s="19">
        <f t="shared" si="41"/>
        <v>55.803200000000032</v>
      </c>
    </row>
    <row r="872" spans="2:6" ht="15" x14ac:dyDescent="0.25">
      <c r="B872" s="5">
        <v>867</v>
      </c>
      <c r="C872" s="46">
        <v>3.64</v>
      </c>
      <c r="D872" s="31">
        <f t="shared" si="39"/>
        <v>0.98843128083045151</v>
      </c>
      <c r="E872" s="6">
        <f t="shared" si="40"/>
        <v>0.98843128083045151</v>
      </c>
      <c r="F872" s="19">
        <f t="shared" si="41"/>
        <v>55.80684000000003</v>
      </c>
    </row>
    <row r="873" spans="2:6" ht="15" x14ac:dyDescent="0.25">
      <c r="B873" s="5">
        <v>868</v>
      </c>
      <c r="C873" s="46">
        <v>3.63</v>
      </c>
      <c r="D873" s="31">
        <f t="shared" si="39"/>
        <v>0.98849557412405864</v>
      </c>
      <c r="E873" s="6">
        <f t="shared" si="40"/>
        <v>0.98849557412405864</v>
      </c>
      <c r="F873" s="19">
        <f t="shared" si="41"/>
        <v>55.810470000000031</v>
      </c>
    </row>
    <row r="874" spans="2:6" ht="15" x14ac:dyDescent="0.25">
      <c r="B874" s="5">
        <v>869</v>
      </c>
      <c r="C874" s="46">
        <v>3.62</v>
      </c>
      <c r="D874" s="31">
        <f t="shared" si="39"/>
        <v>0.98855969030115454</v>
      </c>
      <c r="E874" s="6">
        <f t="shared" si="40"/>
        <v>0.98855969030115454</v>
      </c>
      <c r="F874" s="19">
        <f t="shared" si="41"/>
        <v>55.814090000000029</v>
      </c>
    </row>
    <row r="875" spans="2:6" ht="15" x14ac:dyDescent="0.25">
      <c r="B875" s="5">
        <v>870</v>
      </c>
      <c r="C875" s="46">
        <v>3.62</v>
      </c>
      <c r="D875" s="31">
        <f t="shared" si="39"/>
        <v>0.98862380647825066</v>
      </c>
      <c r="E875" s="6">
        <f t="shared" si="40"/>
        <v>0.98862380647825066</v>
      </c>
      <c r="F875" s="19">
        <f t="shared" si="41"/>
        <v>55.817710000000027</v>
      </c>
    </row>
    <row r="876" spans="2:6" ht="15" x14ac:dyDescent="0.25">
      <c r="B876" s="5">
        <v>871</v>
      </c>
      <c r="C876" s="46">
        <v>3.59</v>
      </c>
      <c r="D876" s="31">
        <f t="shared" si="39"/>
        <v>0.98868739130581262</v>
      </c>
      <c r="E876" s="6">
        <f t="shared" si="40"/>
        <v>0.98868739130581262</v>
      </c>
      <c r="F876" s="19">
        <f t="shared" si="41"/>
        <v>55.821300000000029</v>
      </c>
    </row>
    <row r="877" spans="2:6" ht="15" x14ac:dyDescent="0.25">
      <c r="B877" s="5">
        <v>872</v>
      </c>
      <c r="C877" s="46">
        <v>3.59</v>
      </c>
      <c r="D877" s="31">
        <f t="shared" si="39"/>
        <v>0.9887509761333747</v>
      </c>
      <c r="E877" s="6">
        <f t="shared" si="40"/>
        <v>0.9887509761333747</v>
      </c>
      <c r="F877" s="19">
        <f t="shared" si="41"/>
        <v>55.824890000000032</v>
      </c>
    </row>
    <row r="878" spans="2:6" ht="15" x14ac:dyDescent="0.25">
      <c r="B878" s="5">
        <v>873</v>
      </c>
      <c r="C878" s="46">
        <v>3.58</v>
      </c>
      <c r="D878" s="31">
        <f t="shared" si="39"/>
        <v>0.98881438384442544</v>
      </c>
      <c r="E878" s="6">
        <f t="shared" si="40"/>
        <v>0.98881438384442544</v>
      </c>
      <c r="F878" s="19">
        <f t="shared" si="41"/>
        <v>55.828470000000031</v>
      </c>
    </row>
    <row r="879" spans="2:6" ht="15" x14ac:dyDescent="0.25">
      <c r="B879" s="5">
        <v>874</v>
      </c>
      <c r="C879" s="46">
        <v>3.58</v>
      </c>
      <c r="D879" s="31">
        <f t="shared" si="39"/>
        <v>0.98887779155547606</v>
      </c>
      <c r="E879" s="6">
        <f t="shared" si="40"/>
        <v>0.98887779155547606</v>
      </c>
      <c r="F879" s="19">
        <f t="shared" si="41"/>
        <v>55.832050000000031</v>
      </c>
    </row>
    <row r="880" spans="2:6" ht="15" x14ac:dyDescent="0.25">
      <c r="B880" s="5">
        <v>875</v>
      </c>
      <c r="C880" s="46">
        <v>3.55</v>
      </c>
      <c r="D880" s="31">
        <f t="shared" si="39"/>
        <v>0.98894066791699275</v>
      </c>
      <c r="E880" s="6">
        <f t="shared" si="40"/>
        <v>0.98894066791699275</v>
      </c>
      <c r="F880" s="19">
        <f t="shared" si="41"/>
        <v>55.835600000000028</v>
      </c>
    </row>
    <row r="881" spans="2:6" ht="15" x14ac:dyDescent="0.25">
      <c r="B881" s="5">
        <v>876</v>
      </c>
      <c r="C881" s="46">
        <v>3.55</v>
      </c>
      <c r="D881" s="31">
        <f t="shared" si="39"/>
        <v>0.98900354427850945</v>
      </c>
      <c r="E881" s="6">
        <f t="shared" si="40"/>
        <v>0.98900354427850945</v>
      </c>
      <c r="F881" s="19">
        <f t="shared" si="41"/>
        <v>55.839150000000025</v>
      </c>
    </row>
    <row r="882" spans="2:6" ht="15" x14ac:dyDescent="0.25">
      <c r="B882" s="5">
        <v>877</v>
      </c>
      <c r="C882" s="46">
        <v>3.5</v>
      </c>
      <c r="D882" s="31">
        <f t="shared" si="39"/>
        <v>0.98906553505746986</v>
      </c>
      <c r="E882" s="6">
        <f t="shared" si="40"/>
        <v>0.98906553505746986</v>
      </c>
      <c r="F882" s="19">
        <f t="shared" si="41"/>
        <v>55.842650000000027</v>
      </c>
    </row>
    <row r="883" spans="2:6" ht="15" x14ac:dyDescent="0.25">
      <c r="B883" s="5">
        <v>878</v>
      </c>
      <c r="C883" s="46">
        <v>3.5</v>
      </c>
      <c r="D883" s="31">
        <f t="shared" si="39"/>
        <v>0.98912752583642993</v>
      </c>
      <c r="E883" s="6">
        <f t="shared" si="40"/>
        <v>0.98912752583642993</v>
      </c>
      <c r="F883" s="19">
        <f t="shared" si="41"/>
        <v>55.84615000000003</v>
      </c>
    </row>
    <row r="884" spans="2:6" ht="15" x14ac:dyDescent="0.25">
      <c r="B884" s="5">
        <v>879</v>
      </c>
      <c r="C884" s="46">
        <v>3.47</v>
      </c>
      <c r="D884" s="31">
        <f t="shared" si="39"/>
        <v>0.98918898526585608</v>
      </c>
      <c r="E884" s="6">
        <f t="shared" si="40"/>
        <v>0.98918898526585608</v>
      </c>
      <c r="F884" s="19">
        <f t="shared" si="41"/>
        <v>55.84962000000003</v>
      </c>
    </row>
    <row r="885" spans="2:6" ht="15" x14ac:dyDescent="0.25">
      <c r="B885" s="5">
        <v>880</v>
      </c>
      <c r="C885" s="46">
        <v>3.47</v>
      </c>
      <c r="D885" s="31">
        <f t="shared" si="39"/>
        <v>0.98925044469528245</v>
      </c>
      <c r="E885" s="6">
        <f t="shared" si="40"/>
        <v>0.98925044469528245</v>
      </c>
      <c r="F885" s="19">
        <f t="shared" si="41"/>
        <v>55.85309000000003</v>
      </c>
    </row>
    <row r="886" spans="2:6" ht="15" x14ac:dyDescent="0.25">
      <c r="B886" s="5">
        <v>881</v>
      </c>
      <c r="C886" s="46">
        <v>3.44</v>
      </c>
      <c r="D886" s="31">
        <f t="shared" si="39"/>
        <v>0.98931137277517478</v>
      </c>
      <c r="E886" s="6">
        <f t="shared" si="40"/>
        <v>0.98931137277517478</v>
      </c>
      <c r="F886" s="19">
        <f t="shared" si="41"/>
        <v>55.856530000000028</v>
      </c>
    </row>
    <row r="887" spans="2:6" ht="15" x14ac:dyDescent="0.25">
      <c r="B887" s="5">
        <v>882</v>
      </c>
      <c r="C887" s="46">
        <v>3.42</v>
      </c>
      <c r="D887" s="31">
        <f t="shared" si="39"/>
        <v>0.98937194662204442</v>
      </c>
      <c r="E887" s="6">
        <f t="shared" si="40"/>
        <v>0.98937194662204442</v>
      </c>
      <c r="F887" s="19">
        <f t="shared" si="41"/>
        <v>55.859950000000026</v>
      </c>
    </row>
    <row r="888" spans="2:6" ht="15" x14ac:dyDescent="0.25">
      <c r="B888" s="5">
        <v>883</v>
      </c>
      <c r="C888" s="46">
        <v>3.41</v>
      </c>
      <c r="D888" s="31">
        <f t="shared" si="39"/>
        <v>0.98943234335240271</v>
      </c>
      <c r="E888" s="6">
        <f t="shared" si="40"/>
        <v>0.98943234335240271</v>
      </c>
      <c r="F888" s="19">
        <f t="shared" si="41"/>
        <v>55.863360000000029</v>
      </c>
    </row>
    <row r="889" spans="2:6" ht="15" x14ac:dyDescent="0.25">
      <c r="B889" s="5">
        <v>884</v>
      </c>
      <c r="C889" s="46">
        <v>3.4</v>
      </c>
      <c r="D889" s="31">
        <f t="shared" si="39"/>
        <v>0.98949256296624977</v>
      </c>
      <c r="E889" s="6">
        <f t="shared" si="40"/>
        <v>0.98949256296624977</v>
      </c>
      <c r="F889" s="19">
        <f t="shared" si="41"/>
        <v>55.866760000000028</v>
      </c>
    </row>
    <row r="890" spans="2:6" ht="15" x14ac:dyDescent="0.25">
      <c r="B890" s="5">
        <v>885</v>
      </c>
      <c r="C890" s="46">
        <v>3.37</v>
      </c>
      <c r="D890" s="31">
        <f t="shared" si="39"/>
        <v>0.98955225123056267</v>
      </c>
      <c r="E890" s="6">
        <f t="shared" si="40"/>
        <v>0.98955225123056267</v>
      </c>
      <c r="F890" s="19">
        <f t="shared" si="41"/>
        <v>55.870130000000024</v>
      </c>
    </row>
    <row r="891" spans="2:6" ht="15" x14ac:dyDescent="0.25">
      <c r="B891" s="5">
        <v>886</v>
      </c>
      <c r="C891" s="46">
        <v>3.33</v>
      </c>
      <c r="D891" s="31">
        <f t="shared" si="39"/>
        <v>0.98961123102883064</v>
      </c>
      <c r="E891" s="6">
        <f t="shared" si="40"/>
        <v>0.98961123102883064</v>
      </c>
      <c r="F891" s="19">
        <f t="shared" si="41"/>
        <v>55.873460000000023</v>
      </c>
    </row>
    <row r="892" spans="2:6" ht="15" x14ac:dyDescent="0.25">
      <c r="B892" s="5">
        <v>887</v>
      </c>
      <c r="C892" s="46">
        <v>3.33</v>
      </c>
      <c r="D892" s="31">
        <f t="shared" si="39"/>
        <v>0.98967021082709838</v>
      </c>
      <c r="E892" s="6">
        <f t="shared" si="40"/>
        <v>0.98967021082709838</v>
      </c>
      <c r="F892" s="19">
        <f t="shared" si="41"/>
        <v>55.876790000000021</v>
      </c>
    </row>
    <row r="893" spans="2:6" ht="15" x14ac:dyDescent="0.25">
      <c r="B893" s="5">
        <v>888</v>
      </c>
      <c r="C893" s="46">
        <v>3.33</v>
      </c>
      <c r="D893" s="31">
        <f t="shared" si="39"/>
        <v>0.98972919062536613</v>
      </c>
      <c r="E893" s="6">
        <f t="shared" si="40"/>
        <v>0.98972919062536613</v>
      </c>
      <c r="F893" s="19">
        <f t="shared" si="41"/>
        <v>55.880120000000019</v>
      </c>
    </row>
    <row r="894" spans="2:6" ht="15" x14ac:dyDescent="0.25">
      <c r="B894" s="5">
        <v>889</v>
      </c>
      <c r="C894" s="46">
        <v>3.32</v>
      </c>
      <c r="D894" s="31">
        <f t="shared" si="39"/>
        <v>0.98978799330712275</v>
      </c>
      <c r="E894" s="6">
        <f t="shared" si="40"/>
        <v>0.98978799330712275</v>
      </c>
      <c r="F894" s="19">
        <f t="shared" si="41"/>
        <v>55.883440000000022</v>
      </c>
    </row>
    <row r="895" spans="2:6" ht="15" x14ac:dyDescent="0.25">
      <c r="B895" s="5">
        <v>890</v>
      </c>
      <c r="C895" s="46">
        <v>3.29</v>
      </c>
      <c r="D895" s="31">
        <f t="shared" si="39"/>
        <v>0.98984626463934533</v>
      </c>
      <c r="E895" s="6">
        <f t="shared" si="40"/>
        <v>0.98984626463934533</v>
      </c>
      <c r="F895" s="19">
        <f t="shared" si="41"/>
        <v>55.886730000000021</v>
      </c>
    </row>
    <row r="896" spans="2:6" ht="15" x14ac:dyDescent="0.25">
      <c r="B896" s="5">
        <v>891</v>
      </c>
      <c r="C896" s="46">
        <v>3.28</v>
      </c>
      <c r="D896" s="31">
        <f t="shared" si="39"/>
        <v>0.98990435885505657</v>
      </c>
      <c r="E896" s="6">
        <f t="shared" si="40"/>
        <v>0.98990435885505657</v>
      </c>
      <c r="F896" s="19">
        <f t="shared" si="41"/>
        <v>55.890010000000018</v>
      </c>
    </row>
    <row r="897" spans="2:6" ht="15" x14ac:dyDescent="0.25">
      <c r="B897" s="5">
        <v>892</v>
      </c>
      <c r="C897" s="46">
        <v>3.27</v>
      </c>
      <c r="D897" s="31">
        <f t="shared" si="39"/>
        <v>0.98996227595425645</v>
      </c>
      <c r="E897" s="6">
        <f t="shared" si="40"/>
        <v>0.98996227595425645</v>
      </c>
      <c r="F897" s="19">
        <f t="shared" si="41"/>
        <v>55.893280000000019</v>
      </c>
    </row>
    <row r="898" spans="2:6" ht="15" x14ac:dyDescent="0.25">
      <c r="B898" s="5">
        <v>893</v>
      </c>
      <c r="C898" s="46">
        <v>3.27</v>
      </c>
      <c r="D898" s="31">
        <f t="shared" si="39"/>
        <v>0.99002019305345657</v>
      </c>
      <c r="E898" s="6">
        <f t="shared" si="40"/>
        <v>0.99002019305345657</v>
      </c>
      <c r="F898" s="19">
        <f t="shared" si="41"/>
        <v>55.896550000000019</v>
      </c>
    </row>
    <row r="899" spans="2:6" ht="15" x14ac:dyDescent="0.25">
      <c r="B899" s="5">
        <v>894</v>
      </c>
      <c r="C899" s="46">
        <v>3.27</v>
      </c>
      <c r="D899" s="31">
        <f t="shared" si="39"/>
        <v>0.99007811015265645</v>
      </c>
      <c r="E899" s="6">
        <f t="shared" si="40"/>
        <v>0.99007811015265645</v>
      </c>
      <c r="F899" s="19">
        <f t="shared" si="41"/>
        <v>55.89982000000002</v>
      </c>
    </row>
    <row r="900" spans="2:6" ht="15" x14ac:dyDescent="0.25">
      <c r="B900" s="5">
        <v>895</v>
      </c>
      <c r="C900" s="46">
        <v>3.25</v>
      </c>
      <c r="D900" s="31">
        <f t="shared" si="39"/>
        <v>0.99013567301883365</v>
      </c>
      <c r="E900" s="6">
        <f t="shared" si="40"/>
        <v>0.99013567301883365</v>
      </c>
      <c r="F900" s="19">
        <f t="shared" si="41"/>
        <v>55.903070000000021</v>
      </c>
    </row>
    <row r="901" spans="2:6" ht="15" x14ac:dyDescent="0.25">
      <c r="B901" s="5">
        <v>896</v>
      </c>
      <c r="C901" s="46">
        <v>3.22</v>
      </c>
      <c r="D901" s="31">
        <f t="shared" si="39"/>
        <v>0.99019270453547703</v>
      </c>
      <c r="E901" s="6">
        <f t="shared" si="40"/>
        <v>0.99019270453547703</v>
      </c>
      <c r="F901" s="19">
        <f t="shared" si="41"/>
        <v>55.90629000000002</v>
      </c>
    </row>
    <row r="902" spans="2:6" ht="15" x14ac:dyDescent="0.25">
      <c r="B902" s="5">
        <v>897</v>
      </c>
      <c r="C902" s="46">
        <v>3.2</v>
      </c>
      <c r="D902" s="31">
        <f t="shared" si="39"/>
        <v>0.99024938181909794</v>
      </c>
      <c r="E902" s="6">
        <f t="shared" si="40"/>
        <v>0.99024938181909794</v>
      </c>
      <c r="F902" s="19">
        <f t="shared" si="41"/>
        <v>55.909490000000019</v>
      </c>
    </row>
    <row r="903" spans="2:6" ht="15" x14ac:dyDescent="0.25">
      <c r="B903" s="5">
        <v>898</v>
      </c>
      <c r="C903" s="46">
        <v>3.19</v>
      </c>
      <c r="D903" s="31">
        <f t="shared" ref="D903:D966" si="42">+F903/($C$1303)*1000</f>
        <v>0.99030588198620728</v>
      </c>
      <c r="E903" s="6">
        <f t="shared" ref="E903:E966" si="43">+F903/($C$1303)*1000</f>
        <v>0.99030588198620728</v>
      </c>
      <c r="F903" s="19">
        <f t="shared" si="41"/>
        <v>55.912680000000016</v>
      </c>
    </row>
    <row r="904" spans="2:6" ht="15" x14ac:dyDescent="0.25">
      <c r="B904" s="5">
        <v>899</v>
      </c>
      <c r="C904" s="46">
        <v>3.19</v>
      </c>
      <c r="D904" s="31">
        <f t="shared" si="42"/>
        <v>0.99036238215331662</v>
      </c>
      <c r="E904" s="6">
        <f t="shared" si="43"/>
        <v>0.99036238215331662</v>
      </c>
      <c r="F904" s="19">
        <f t="shared" si="41"/>
        <v>55.915870000000012</v>
      </c>
    </row>
    <row r="905" spans="2:6" ht="15" x14ac:dyDescent="0.25">
      <c r="B905" s="5">
        <v>900</v>
      </c>
      <c r="C905" s="46">
        <v>3.18</v>
      </c>
      <c r="D905" s="31">
        <f t="shared" si="42"/>
        <v>0.99041870520391462</v>
      </c>
      <c r="E905" s="6">
        <f t="shared" si="43"/>
        <v>0.99041870520391462</v>
      </c>
      <c r="F905" s="19">
        <f t="shared" ref="F905:F968" si="44">+C905/1000+F904</f>
        <v>55.919050000000013</v>
      </c>
    </row>
    <row r="906" spans="2:6" ht="15" x14ac:dyDescent="0.25">
      <c r="B906" s="5">
        <v>901</v>
      </c>
      <c r="C906" s="46">
        <v>3.18</v>
      </c>
      <c r="D906" s="31">
        <f t="shared" si="42"/>
        <v>0.99047502825451283</v>
      </c>
      <c r="E906" s="6">
        <f t="shared" si="43"/>
        <v>0.99047502825451283</v>
      </c>
      <c r="F906" s="19">
        <f t="shared" si="44"/>
        <v>55.922230000000013</v>
      </c>
    </row>
    <row r="907" spans="2:6" ht="15" x14ac:dyDescent="0.25">
      <c r="B907" s="5">
        <v>902</v>
      </c>
      <c r="C907" s="46">
        <v>3.17</v>
      </c>
      <c r="D907" s="31">
        <f t="shared" si="42"/>
        <v>0.99053117418859948</v>
      </c>
      <c r="E907" s="6">
        <f t="shared" si="43"/>
        <v>0.99053117418859948</v>
      </c>
      <c r="F907" s="19">
        <f t="shared" si="44"/>
        <v>55.92540000000001</v>
      </c>
    </row>
    <row r="908" spans="2:6" ht="15" x14ac:dyDescent="0.25">
      <c r="B908" s="5">
        <v>903</v>
      </c>
      <c r="C908" s="46">
        <v>3.14</v>
      </c>
      <c r="D908" s="31">
        <f t="shared" si="42"/>
        <v>0.99058678877315243</v>
      </c>
      <c r="E908" s="6">
        <f t="shared" si="43"/>
        <v>0.99058678877315243</v>
      </c>
      <c r="F908" s="19">
        <f t="shared" si="44"/>
        <v>55.928540000000012</v>
      </c>
    </row>
    <row r="909" spans="2:6" ht="15" x14ac:dyDescent="0.25">
      <c r="B909" s="5">
        <v>904</v>
      </c>
      <c r="C909" s="46">
        <v>3.14</v>
      </c>
      <c r="D909" s="31">
        <f t="shared" si="42"/>
        <v>0.99064240335770548</v>
      </c>
      <c r="E909" s="6">
        <f t="shared" si="43"/>
        <v>0.99064240335770548</v>
      </c>
      <c r="F909" s="19">
        <f t="shared" si="44"/>
        <v>55.931680000000014</v>
      </c>
    </row>
    <row r="910" spans="2:6" ht="15" x14ac:dyDescent="0.25">
      <c r="B910" s="5">
        <v>905</v>
      </c>
      <c r="C910" s="46">
        <v>3.14</v>
      </c>
      <c r="D910" s="31">
        <f t="shared" si="42"/>
        <v>0.99069801794225831</v>
      </c>
      <c r="E910" s="6">
        <f t="shared" si="43"/>
        <v>0.99069801794225831</v>
      </c>
      <c r="F910" s="19">
        <f t="shared" si="44"/>
        <v>55.934820000000016</v>
      </c>
    </row>
    <row r="911" spans="2:6" ht="15" x14ac:dyDescent="0.25">
      <c r="B911" s="5">
        <v>906</v>
      </c>
      <c r="C911" s="46">
        <v>3.14</v>
      </c>
      <c r="D911" s="31">
        <f t="shared" si="42"/>
        <v>0.99075363252681115</v>
      </c>
      <c r="E911" s="6">
        <f t="shared" si="43"/>
        <v>0.99075363252681115</v>
      </c>
      <c r="F911" s="19">
        <f t="shared" si="44"/>
        <v>55.937960000000018</v>
      </c>
    </row>
    <row r="912" spans="2:6" ht="15" x14ac:dyDescent="0.25">
      <c r="B912" s="5">
        <v>907</v>
      </c>
      <c r="C912" s="46">
        <v>3.12</v>
      </c>
      <c r="D912" s="31">
        <f t="shared" si="42"/>
        <v>0.99080889287834129</v>
      </c>
      <c r="E912" s="6">
        <f t="shared" si="43"/>
        <v>0.99080889287834129</v>
      </c>
      <c r="F912" s="19">
        <f t="shared" si="44"/>
        <v>55.941080000000021</v>
      </c>
    </row>
    <row r="913" spans="2:6" ht="15" x14ac:dyDescent="0.25">
      <c r="B913" s="5">
        <v>908</v>
      </c>
      <c r="C913" s="46">
        <v>3.09</v>
      </c>
      <c r="D913" s="31">
        <f t="shared" si="42"/>
        <v>0.99086362188033761</v>
      </c>
      <c r="E913" s="6">
        <f t="shared" si="43"/>
        <v>0.99086362188033761</v>
      </c>
      <c r="F913" s="19">
        <f t="shared" si="44"/>
        <v>55.944170000000021</v>
      </c>
    </row>
    <row r="914" spans="2:6" ht="15" x14ac:dyDescent="0.25">
      <c r="B914" s="5">
        <v>909</v>
      </c>
      <c r="C914" s="46">
        <v>3.07</v>
      </c>
      <c r="D914" s="31">
        <f t="shared" si="42"/>
        <v>0.99091799664931124</v>
      </c>
      <c r="E914" s="6">
        <f t="shared" si="43"/>
        <v>0.99091799664931124</v>
      </c>
      <c r="F914" s="19">
        <f t="shared" si="44"/>
        <v>55.947240000000022</v>
      </c>
    </row>
    <row r="915" spans="2:6" ht="15" x14ac:dyDescent="0.25">
      <c r="B915" s="5">
        <v>910</v>
      </c>
      <c r="C915" s="46">
        <v>3.04</v>
      </c>
      <c r="D915" s="31">
        <f t="shared" si="42"/>
        <v>0.99097184006875105</v>
      </c>
      <c r="E915" s="6">
        <f t="shared" si="43"/>
        <v>0.99097184006875105</v>
      </c>
      <c r="F915" s="19">
        <f t="shared" si="44"/>
        <v>55.950280000000021</v>
      </c>
    </row>
    <row r="916" spans="2:6" ht="15" x14ac:dyDescent="0.25">
      <c r="B916" s="5">
        <v>911</v>
      </c>
      <c r="C916" s="46">
        <v>3.03</v>
      </c>
      <c r="D916" s="31">
        <f t="shared" si="42"/>
        <v>0.99102550637167941</v>
      </c>
      <c r="E916" s="6">
        <f t="shared" si="43"/>
        <v>0.99102550637167941</v>
      </c>
      <c r="F916" s="19">
        <f t="shared" si="44"/>
        <v>55.953310000000023</v>
      </c>
    </row>
    <row r="917" spans="2:6" ht="15" x14ac:dyDescent="0.25">
      <c r="B917" s="5">
        <v>912</v>
      </c>
      <c r="C917" s="46">
        <v>3.03</v>
      </c>
      <c r="D917" s="31">
        <f t="shared" si="42"/>
        <v>0.99107917267460788</v>
      </c>
      <c r="E917" s="6">
        <f t="shared" si="43"/>
        <v>0.99107917267460788</v>
      </c>
      <c r="F917" s="19">
        <f t="shared" si="44"/>
        <v>55.956340000000026</v>
      </c>
    </row>
    <row r="918" spans="2:6" ht="15" x14ac:dyDescent="0.25">
      <c r="B918" s="5">
        <v>913</v>
      </c>
      <c r="C918" s="46">
        <v>2.98</v>
      </c>
      <c r="D918" s="31">
        <f t="shared" si="42"/>
        <v>0.99113195339497961</v>
      </c>
      <c r="E918" s="6">
        <f t="shared" si="43"/>
        <v>0.99113195339497961</v>
      </c>
      <c r="F918" s="19">
        <f t="shared" si="44"/>
        <v>55.959320000000027</v>
      </c>
    </row>
    <row r="919" spans="2:6" ht="15" x14ac:dyDescent="0.25">
      <c r="B919" s="5">
        <v>914</v>
      </c>
      <c r="C919" s="46">
        <v>2.98</v>
      </c>
      <c r="D919" s="31">
        <f t="shared" si="42"/>
        <v>0.99118473411535157</v>
      </c>
      <c r="E919" s="6">
        <f t="shared" si="43"/>
        <v>0.99118473411535157</v>
      </c>
      <c r="F919" s="19">
        <f t="shared" si="44"/>
        <v>55.962300000000027</v>
      </c>
    </row>
    <row r="920" spans="2:6" ht="15" x14ac:dyDescent="0.25">
      <c r="B920" s="5">
        <v>915</v>
      </c>
      <c r="C920" s="46">
        <v>2.97</v>
      </c>
      <c r="D920" s="31">
        <f t="shared" si="42"/>
        <v>0.99123733771921207</v>
      </c>
      <c r="E920" s="6">
        <f t="shared" si="43"/>
        <v>0.99123733771921207</v>
      </c>
      <c r="F920" s="19">
        <f t="shared" si="44"/>
        <v>55.965270000000025</v>
      </c>
    </row>
    <row r="921" spans="2:6" ht="15" x14ac:dyDescent="0.25">
      <c r="B921" s="5">
        <v>916</v>
      </c>
      <c r="C921" s="46">
        <v>2.96</v>
      </c>
      <c r="D921" s="31">
        <f t="shared" si="42"/>
        <v>0.99128976420656134</v>
      </c>
      <c r="E921" s="6">
        <f t="shared" si="43"/>
        <v>0.99128976420656134</v>
      </c>
      <c r="F921" s="19">
        <f t="shared" si="44"/>
        <v>55.968230000000027</v>
      </c>
    </row>
    <row r="922" spans="2:6" ht="15" x14ac:dyDescent="0.25">
      <c r="B922" s="5">
        <v>917</v>
      </c>
      <c r="C922" s="46">
        <v>2.96</v>
      </c>
      <c r="D922" s="31">
        <f t="shared" si="42"/>
        <v>0.99134219069391039</v>
      </c>
      <c r="E922" s="6">
        <f t="shared" si="43"/>
        <v>0.99134219069391039</v>
      </c>
      <c r="F922" s="19">
        <f t="shared" si="44"/>
        <v>55.971190000000028</v>
      </c>
    </row>
    <row r="923" spans="2:6" ht="15" x14ac:dyDescent="0.25">
      <c r="B923" s="5">
        <v>918</v>
      </c>
      <c r="C923" s="46">
        <v>2.95</v>
      </c>
      <c r="D923" s="31">
        <f t="shared" si="42"/>
        <v>0.99139444006474831</v>
      </c>
      <c r="E923" s="6">
        <f t="shared" si="43"/>
        <v>0.99139444006474831</v>
      </c>
      <c r="F923" s="19">
        <f t="shared" si="44"/>
        <v>55.974140000000027</v>
      </c>
    </row>
    <row r="924" spans="2:6" ht="15" x14ac:dyDescent="0.25">
      <c r="B924" s="5">
        <v>919</v>
      </c>
      <c r="C924" s="46">
        <v>2.93</v>
      </c>
      <c r="D924" s="31">
        <f t="shared" si="42"/>
        <v>0.99144633520256364</v>
      </c>
      <c r="E924" s="6">
        <f t="shared" si="43"/>
        <v>0.99144633520256364</v>
      </c>
      <c r="F924" s="19">
        <f t="shared" si="44"/>
        <v>55.977070000000026</v>
      </c>
    </row>
    <row r="925" spans="2:6" ht="15" x14ac:dyDescent="0.25">
      <c r="B925" s="5">
        <v>920</v>
      </c>
      <c r="C925" s="46">
        <v>2.93</v>
      </c>
      <c r="D925" s="31">
        <f t="shared" si="42"/>
        <v>0.99149823034037865</v>
      </c>
      <c r="E925" s="6">
        <f t="shared" si="43"/>
        <v>0.99149823034037865</v>
      </c>
      <c r="F925" s="19">
        <f t="shared" si="44"/>
        <v>55.980000000000025</v>
      </c>
    </row>
    <row r="926" spans="2:6" ht="15" x14ac:dyDescent="0.25">
      <c r="B926" s="5">
        <v>921</v>
      </c>
      <c r="C926" s="46">
        <v>2.93</v>
      </c>
      <c r="D926" s="31">
        <f t="shared" si="42"/>
        <v>0.99155012547819388</v>
      </c>
      <c r="E926" s="6">
        <f t="shared" si="43"/>
        <v>0.99155012547819388</v>
      </c>
      <c r="F926" s="19">
        <f t="shared" si="44"/>
        <v>55.982930000000025</v>
      </c>
    </row>
    <row r="927" spans="2:6" ht="15" x14ac:dyDescent="0.25">
      <c r="B927" s="5">
        <v>922</v>
      </c>
      <c r="C927" s="46">
        <v>2.92</v>
      </c>
      <c r="D927" s="31">
        <f t="shared" si="42"/>
        <v>0.99160184349949809</v>
      </c>
      <c r="E927" s="6">
        <f t="shared" si="43"/>
        <v>0.99160184349949809</v>
      </c>
      <c r="F927" s="19">
        <f t="shared" si="44"/>
        <v>55.985850000000028</v>
      </c>
    </row>
    <row r="928" spans="2:6" ht="15" x14ac:dyDescent="0.25">
      <c r="B928" s="5">
        <v>923</v>
      </c>
      <c r="C928" s="46">
        <v>2.92</v>
      </c>
      <c r="D928" s="31">
        <f t="shared" si="42"/>
        <v>0.99165356152080197</v>
      </c>
      <c r="E928" s="6">
        <f t="shared" si="43"/>
        <v>0.99165356152080197</v>
      </c>
      <c r="F928" s="19">
        <f t="shared" si="44"/>
        <v>55.988770000000031</v>
      </c>
    </row>
    <row r="929" spans="2:6" ht="15" x14ac:dyDescent="0.25">
      <c r="B929" s="5">
        <v>924</v>
      </c>
      <c r="C929" s="46">
        <v>2.91</v>
      </c>
      <c r="D929" s="31">
        <f t="shared" si="42"/>
        <v>0.99170510242559451</v>
      </c>
      <c r="E929" s="6">
        <f t="shared" si="43"/>
        <v>0.99170510242559451</v>
      </c>
      <c r="F929" s="19">
        <f t="shared" si="44"/>
        <v>55.991680000000031</v>
      </c>
    </row>
    <row r="930" spans="2:6" ht="15" x14ac:dyDescent="0.25">
      <c r="B930" s="5">
        <v>925</v>
      </c>
      <c r="C930" s="46">
        <v>2.91</v>
      </c>
      <c r="D930" s="31">
        <f t="shared" si="42"/>
        <v>0.99175664333038716</v>
      </c>
      <c r="E930" s="6">
        <f t="shared" si="43"/>
        <v>0.99175664333038716</v>
      </c>
      <c r="F930" s="19">
        <f t="shared" si="44"/>
        <v>55.994590000000031</v>
      </c>
    </row>
    <row r="931" spans="2:6" ht="15" x14ac:dyDescent="0.25">
      <c r="B931" s="5">
        <v>926</v>
      </c>
      <c r="C931" s="46">
        <v>2.91</v>
      </c>
      <c r="D931" s="31">
        <f t="shared" si="42"/>
        <v>0.99180818423517991</v>
      </c>
      <c r="E931" s="6">
        <f t="shared" si="43"/>
        <v>0.99180818423517991</v>
      </c>
      <c r="F931" s="19">
        <f t="shared" si="44"/>
        <v>55.997500000000031</v>
      </c>
    </row>
    <row r="932" spans="2:6" ht="15" x14ac:dyDescent="0.25">
      <c r="B932" s="5">
        <v>927</v>
      </c>
      <c r="C932" s="46">
        <v>2.9</v>
      </c>
      <c r="D932" s="31">
        <f t="shared" si="42"/>
        <v>0.9918595480234611</v>
      </c>
      <c r="E932" s="6">
        <f t="shared" si="43"/>
        <v>0.9918595480234611</v>
      </c>
      <c r="F932" s="19">
        <f t="shared" si="44"/>
        <v>56.000400000000027</v>
      </c>
    </row>
    <row r="933" spans="2:6" ht="15" x14ac:dyDescent="0.25">
      <c r="B933" s="5">
        <v>928</v>
      </c>
      <c r="C933" s="46">
        <v>2.9</v>
      </c>
      <c r="D933" s="31">
        <f t="shared" si="42"/>
        <v>0.9919109118117424</v>
      </c>
      <c r="E933" s="6">
        <f t="shared" si="43"/>
        <v>0.9919109118117424</v>
      </c>
      <c r="F933" s="19">
        <f t="shared" si="44"/>
        <v>56.003300000000024</v>
      </c>
    </row>
    <row r="934" spans="2:6" ht="15" x14ac:dyDescent="0.25">
      <c r="B934" s="5">
        <v>929</v>
      </c>
      <c r="C934" s="46">
        <v>2.89</v>
      </c>
      <c r="D934" s="31">
        <f t="shared" si="42"/>
        <v>0.99196209848351224</v>
      </c>
      <c r="E934" s="6">
        <f t="shared" si="43"/>
        <v>0.99196209848351224</v>
      </c>
      <c r="F934" s="19">
        <f t="shared" si="44"/>
        <v>56.006190000000025</v>
      </c>
    </row>
    <row r="935" spans="2:6" ht="15" x14ac:dyDescent="0.25">
      <c r="B935" s="5">
        <v>930</v>
      </c>
      <c r="C935" s="46">
        <v>2.89</v>
      </c>
      <c r="D935" s="31">
        <f t="shared" si="42"/>
        <v>0.99201328515528231</v>
      </c>
      <c r="E935" s="6">
        <f t="shared" si="43"/>
        <v>0.99201328515528231</v>
      </c>
      <c r="F935" s="19">
        <f t="shared" si="44"/>
        <v>56.009080000000026</v>
      </c>
    </row>
    <row r="936" spans="2:6" ht="15" x14ac:dyDescent="0.25">
      <c r="B936" s="5">
        <v>931</v>
      </c>
      <c r="C936" s="46">
        <v>2.89</v>
      </c>
      <c r="D936" s="31">
        <f t="shared" si="42"/>
        <v>0.99206447182705226</v>
      </c>
      <c r="E936" s="6">
        <f t="shared" si="43"/>
        <v>0.99206447182705226</v>
      </c>
      <c r="F936" s="19">
        <f t="shared" si="44"/>
        <v>56.011970000000026</v>
      </c>
    </row>
    <row r="937" spans="2:6" ht="15" x14ac:dyDescent="0.25">
      <c r="B937" s="5">
        <v>932</v>
      </c>
      <c r="C937" s="46">
        <v>2.88</v>
      </c>
      <c r="D937" s="31">
        <f t="shared" si="42"/>
        <v>0.99211548138231098</v>
      </c>
      <c r="E937" s="6">
        <f t="shared" si="43"/>
        <v>0.99211548138231098</v>
      </c>
      <c r="F937" s="19">
        <f t="shared" si="44"/>
        <v>56.014850000000024</v>
      </c>
    </row>
    <row r="938" spans="2:6" ht="15" x14ac:dyDescent="0.25">
      <c r="B938" s="5">
        <v>933</v>
      </c>
      <c r="C938" s="46">
        <v>2.88</v>
      </c>
      <c r="D938" s="31">
        <f t="shared" si="42"/>
        <v>0.99216649093756948</v>
      </c>
      <c r="E938" s="6">
        <f t="shared" si="43"/>
        <v>0.99216649093756948</v>
      </c>
      <c r="F938" s="19">
        <f t="shared" si="44"/>
        <v>56.017730000000022</v>
      </c>
    </row>
    <row r="939" spans="2:6" ht="15" x14ac:dyDescent="0.25">
      <c r="B939" s="5">
        <v>934</v>
      </c>
      <c r="C939" s="46">
        <v>2.86</v>
      </c>
      <c r="D939" s="31">
        <f t="shared" si="42"/>
        <v>0.99221714625980562</v>
      </c>
      <c r="E939" s="6">
        <f t="shared" si="43"/>
        <v>0.99221714625980562</v>
      </c>
      <c r="F939" s="19">
        <f t="shared" si="44"/>
        <v>56.02059000000002</v>
      </c>
    </row>
    <row r="940" spans="2:6" ht="15" x14ac:dyDescent="0.25">
      <c r="B940" s="5">
        <v>935</v>
      </c>
      <c r="C940" s="46">
        <v>2.85</v>
      </c>
      <c r="D940" s="31">
        <f t="shared" si="42"/>
        <v>0.9922676244655303</v>
      </c>
      <c r="E940" s="6">
        <f t="shared" si="43"/>
        <v>0.9922676244655303</v>
      </c>
      <c r="F940" s="19">
        <f t="shared" si="44"/>
        <v>56.023440000000022</v>
      </c>
    </row>
    <row r="941" spans="2:6" ht="15" x14ac:dyDescent="0.25">
      <c r="B941" s="5">
        <v>936</v>
      </c>
      <c r="C941" s="46">
        <v>2.85</v>
      </c>
      <c r="D941" s="31">
        <f t="shared" si="42"/>
        <v>0.99231810267125498</v>
      </c>
      <c r="E941" s="6">
        <f t="shared" si="43"/>
        <v>0.99231810267125498</v>
      </c>
      <c r="F941" s="19">
        <f t="shared" si="44"/>
        <v>56.026290000000024</v>
      </c>
    </row>
    <row r="942" spans="2:6" ht="15" x14ac:dyDescent="0.25">
      <c r="B942" s="5">
        <v>937</v>
      </c>
      <c r="C942" s="46">
        <v>2.84</v>
      </c>
      <c r="D942" s="31">
        <f t="shared" si="42"/>
        <v>0.99236840376046842</v>
      </c>
      <c r="E942" s="6">
        <f t="shared" si="43"/>
        <v>0.99236840376046842</v>
      </c>
      <c r="F942" s="19">
        <f t="shared" si="44"/>
        <v>56.029130000000023</v>
      </c>
    </row>
    <row r="943" spans="2:6" ht="15" x14ac:dyDescent="0.25">
      <c r="B943" s="5">
        <v>938</v>
      </c>
      <c r="C943" s="46">
        <v>2.8</v>
      </c>
      <c r="D943" s="31">
        <f t="shared" si="42"/>
        <v>0.99241799638363659</v>
      </c>
      <c r="E943" s="6">
        <f t="shared" si="43"/>
        <v>0.99241799638363659</v>
      </c>
      <c r="F943" s="19">
        <f t="shared" si="44"/>
        <v>56.031930000000024</v>
      </c>
    </row>
    <row r="944" spans="2:6" ht="15" x14ac:dyDescent="0.25">
      <c r="B944" s="5">
        <v>939</v>
      </c>
      <c r="C944" s="46">
        <v>2.79</v>
      </c>
      <c r="D944" s="31">
        <f t="shared" si="42"/>
        <v>0.99246741189029353</v>
      </c>
      <c r="E944" s="6">
        <f t="shared" si="43"/>
        <v>0.99246741189029353</v>
      </c>
      <c r="F944" s="19">
        <f t="shared" si="44"/>
        <v>56.034720000000021</v>
      </c>
    </row>
    <row r="945" spans="2:6" ht="15" x14ac:dyDescent="0.25">
      <c r="B945" s="5">
        <v>940</v>
      </c>
      <c r="C945" s="46">
        <v>2.78</v>
      </c>
      <c r="D945" s="31">
        <f t="shared" si="42"/>
        <v>0.99251665028043901</v>
      </c>
      <c r="E945" s="6">
        <f t="shared" si="43"/>
        <v>0.99251665028043901</v>
      </c>
      <c r="F945" s="19">
        <f t="shared" si="44"/>
        <v>56.037500000000023</v>
      </c>
    </row>
    <row r="946" spans="2:6" ht="15" x14ac:dyDescent="0.25">
      <c r="B946" s="5">
        <v>941</v>
      </c>
      <c r="C946" s="46">
        <v>2.78</v>
      </c>
      <c r="D946" s="31">
        <f t="shared" si="42"/>
        <v>0.9925658886705846</v>
      </c>
      <c r="E946" s="6">
        <f t="shared" si="43"/>
        <v>0.9925658886705846</v>
      </c>
      <c r="F946" s="19">
        <f t="shared" si="44"/>
        <v>56.040280000000024</v>
      </c>
    </row>
    <row r="947" spans="2:6" ht="15" x14ac:dyDescent="0.25">
      <c r="B947" s="5">
        <v>942</v>
      </c>
      <c r="C947" s="46">
        <v>2.77</v>
      </c>
      <c r="D947" s="31">
        <f t="shared" si="42"/>
        <v>0.99261494994421873</v>
      </c>
      <c r="E947" s="6">
        <f t="shared" si="43"/>
        <v>0.99261494994421873</v>
      </c>
      <c r="F947" s="19">
        <f t="shared" si="44"/>
        <v>56.043050000000022</v>
      </c>
    </row>
    <row r="948" spans="2:6" ht="15" x14ac:dyDescent="0.25">
      <c r="B948" s="5">
        <v>943</v>
      </c>
      <c r="C948" s="46">
        <v>2.7</v>
      </c>
      <c r="D948" s="31">
        <f t="shared" si="42"/>
        <v>0.99266277140227377</v>
      </c>
      <c r="E948" s="6">
        <f t="shared" si="43"/>
        <v>0.99266277140227377</v>
      </c>
      <c r="F948" s="19">
        <f t="shared" si="44"/>
        <v>56.045750000000019</v>
      </c>
    </row>
    <row r="949" spans="2:6" ht="15" x14ac:dyDescent="0.25">
      <c r="B949" s="5">
        <v>944</v>
      </c>
      <c r="C949" s="46">
        <v>2.7</v>
      </c>
      <c r="D949" s="31">
        <f t="shared" si="42"/>
        <v>0.99271059286032848</v>
      </c>
      <c r="E949" s="6">
        <f t="shared" si="43"/>
        <v>0.99271059286032848</v>
      </c>
      <c r="F949" s="19">
        <f t="shared" si="44"/>
        <v>56.048450000000017</v>
      </c>
    </row>
    <row r="950" spans="2:6" ht="15" x14ac:dyDescent="0.25">
      <c r="B950" s="5">
        <v>945</v>
      </c>
      <c r="C950" s="46">
        <v>2.69</v>
      </c>
      <c r="D950" s="31">
        <f t="shared" si="42"/>
        <v>0.9927582372018724</v>
      </c>
      <c r="E950" s="6">
        <f t="shared" si="43"/>
        <v>0.9927582372018724</v>
      </c>
      <c r="F950" s="19">
        <f t="shared" si="44"/>
        <v>56.051140000000018</v>
      </c>
    </row>
    <row r="951" spans="2:6" ht="15" x14ac:dyDescent="0.25">
      <c r="B951" s="5">
        <v>946</v>
      </c>
      <c r="C951" s="46">
        <v>2.68</v>
      </c>
      <c r="D951" s="31">
        <f t="shared" si="42"/>
        <v>0.99280570442690463</v>
      </c>
      <c r="E951" s="6">
        <f t="shared" si="43"/>
        <v>0.99280570442690463</v>
      </c>
      <c r="F951" s="19">
        <f t="shared" si="44"/>
        <v>56.053820000000016</v>
      </c>
    </row>
    <row r="952" spans="2:6" ht="15" x14ac:dyDescent="0.25">
      <c r="B952" s="5">
        <v>947</v>
      </c>
      <c r="C952" s="46">
        <v>2.68</v>
      </c>
      <c r="D952" s="31">
        <f t="shared" si="42"/>
        <v>0.99285317165193698</v>
      </c>
      <c r="E952" s="6">
        <f t="shared" si="43"/>
        <v>0.99285317165193698</v>
      </c>
      <c r="F952" s="19">
        <f t="shared" si="44"/>
        <v>56.056500000000014</v>
      </c>
    </row>
    <row r="953" spans="2:6" ht="15" x14ac:dyDescent="0.25">
      <c r="B953" s="5">
        <v>948</v>
      </c>
      <c r="C953" s="46">
        <v>2.68</v>
      </c>
      <c r="D953" s="31">
        <f t="shared" si="42"/>
        <v>0.99290063887696922</v>
      </c>
      <c r="E953" s="6">
        <f t="shared" si="43"/>
        <v>0.99290063887696922</v>
      </c>
      <c r="F953" s="19">
        <f t="shared" si="44"/>
        <v>56.059180000000012</v>
      </c>
    </row>
    <row r="954" spans="2:6" ht="15" x14ac:dyDescent="0.25">
      <c r="B954" s="5">
        <v>949</v>
      </c>
      <c r="C954" s="46">
        <v>2.67</v>
      </c>
      <c r="D954" s="31">
        <f t="shared" si="42"/>
        <v>0.99294792898549045</v>
      </c>
      <c r="E954" s="6">
        <f t="shared" si="43"/>
        <v>0.99294792898549045</v>
      </c>
      <c r="F954" s="19">
        <f t="shared" si="44"/>
        <v>56.061850000000014</v>
      </c>
    </row>
    <row r="955" spans="2:6" ht="15" x14ac:dyDescent="0.25">
      <c r="B955" s="5">
        <v>950</v>
      </c>
      <c r="C955" s="46">
        <v>2.65</v>
      </c>
      <c r="D955" s="31">
        <f t="shared" si="42"/>
        <v>0.99299486486098887</v>
      </c>
      <c r="E955" s="6">
        <f t="shared" si="43"/>
        <v>0.99299486486098887</v>
      </c>
      <c r="F955" s="19">
        <f t="shared" si="44"/>
        <v>56.064500000000017</v>
      </c>
    </row>
    <row r="956" spans="2:6" ht="15" x14ac:dyDescent="0.25">
      <c r="B956" s="5">
        <v>951</v>
      </c>
      <c r="C956" s="46">
        <v>2.64</v>
      </c>
      <c r="D956" s="31">
        <f t="shared" si="42"/>
        <v>0.99304162361997605</v>
      </c>
      <c r="E956" s="6">
        <f t="shared" si="43"/>
        <v>0.99304162361997605</v>
      </c>
      <c r="F956" s="19">
        <f t="shared" si="44"/>
        <v>56.067140000000016</v>
      </c>
    </row>
    <row r="957" spans="2:6" ht="15" x14ac:dyDescent="0.25">
      <c r="B957" s="5">
        <v>952</v>
      </c>
      <c r="C957" s="46">
        <v>2.64</v>
      </c>
      <c r="D957" s="31">
        <f t="shared" si="42"/>
        <v>0.99308838237896313</v>
      </c>
      <c r="E957" s="6">
        <f t="shared" si="43"/>
        <v>0.99308838237896313</v>
      </c>
      <c r="F957" s="19">
        <f t="shared" si="44"/>
        <v>56.069780000000016</v>
      </c>
    </row>
    <row r="958" spans="2:6" ht="15" x14ac:dyDescent="0.25">
      <c r="B958" s="5">
        <v>953</v>
      </c>
      <c r="C958" s="46">
        <v>2.63</v>
      </c>
      <c r="D958" s="31">
        <f t="shared" si="42"/>
        <v>0.99313496402143897</v>
      </c>
      <c r="E958" s="6">
        <f t="shared" si="43"/>
        <v>0.99313496402143897</v>
      </c>
      <c r="F958" s="19">
        <f t="shared" si="44"/>
        <v>56.072410000000019</v>
      </c>
    </row>
    <row r="959" spans="2:6" ht="15" x14ac:dyDescent="0.25">
      <c r="B959" s="5">
        <v>954</v>
      </c>
      <c r="C959" s="46">
        <v>2.62</v>
      </c>
      <c r="D959" s="31">
        <f t="shared" si="42"/>
        <v>0.99318136854740346</v>
      </c>
      <c r="E959" s="6">
        <f t="shared" si="43"/>
        <v>0.99318136854740346</v>
      </c>
      <c r="F959" s="19">
        <f t="shared" si="44"/>
        <v>56.075030000000019</v>
      </c>
    </row>
    <row r="960" spans="2:6" ht="15" x14ac:dyDescent="0.25">
      <c r="B960" s="5">
        <v>955</v>
      </c>
      <c r="C960" s="46">
        <v>2.61</v>
      </c>
      <c r="D960" s="31">
        <f t="shared" si="42"/>
        <v>0.9932275959568565</v>
      </c>
      <c r="E960" s="6">
        <f t="shared" si="43"/>
        <v>0.9932275959568565</v>
      </c>
      <c r="F960" s="19">
        <f t="shared" si="44"/>
        <v>56.077640000000017</v>
      </c>
    </row>
    <row r="961" spans="2:6" ht="15" x14ac:dyDescent="0.25">
      <c r="B961" s="5">
        <v>956</v>
      </c>
      <c r="C961" s="46">
        <v>2.61</v>
      </c>
      <c r="D961" s="31">
        <f t="shared" si="42"/>
        <v>0.99327382336630965</v>
      </c>
      <c r="E961" s="6">
        <f t="shared" si="43"/>
        <v>0.99327382336630965</v>
      </c>
      <c r="F961" s="19">
        <f t="shared" si="44"/>
        <v>56.080250000000014</v>
      </c>
    </row>
    <row r="962" spans="2:6" ht="15" x14ac:dyDescent="0.25">
      <c r="B962" s="5">
        <v>957</v>
      </c>
      <c r="C962" s="46">
        <v>2.6</v>
      </c>
      <c r="D962" s="31">
        <f t="shared" si="42"/>
        <v>0.99331987365925156</v>
      </c>
      <c r="E962" s="6">
        <f t="shared" si="43"/>
        <v>0.99331987365925156</v>
      </c>
      <c r="F962" s="19">
        <f t="shared" si="44"/>
        <v>56.082850000000015</v>
      </c>
    </row>
    <row r="963" spans="2:6" ht="15" x14ac:dyDescent="0.25">
      <c r="B963" s="5">
        <v>958</v>
      </c>
      <c r="C963" s="46">
        <v>2.59</v>
      </c>
      <c r="D963" s="31">
        <f t="shared" si="42"/>
        <v>0.99336574683568202</v>
      </c>
      <c r="E963" s="6">
        <f t="shared" si="43"/>
        <v>0.99336574683568202</v>
      </c>
      <c r="F963" s="19">
        <f t="shared" si="44"/>
        <v>56.085440000000013</v>
      </c>
    </row>
    <row r="964" spans="2:6" ht="15" x14ac:dyDescent="0.25">
      <c r="B964" s="5">
        <v>959</v>
      </c>
      <c r="C964" s="46">
        <v>2.58</v>
      </c>
      <c r="D964" s="31">
        <f t="shared" si="42"/>
        <v>0.99341144289560135</v>
      </c>
      <c r="E964" s="6">
        <f t="shared" si="43"/>
        <v>0.99341144289560135</v>
      </c>
      <c r="F964" s="19">
        <f t="shared" si="44"/>
        <v>56.088020000000014</v>
      </c>
    </row>
    <row r="965" spans="2:6" ht="15" x14ac:dyDescent="0.25">
      <c r="B965" s="5">
        <v>960</v>
      </c>
      <c r="C965" s="46">
        <v>2.57</v>
      </c>
      <c r="D965" s="31">
        <f t="shared" si="42"/>
        <v>0.99345696183900922</v>
      </c>
      <c r="E965" s="6">
        <f t="shared" si="43"/>
        <v>0.99345696183900922</v>
      </c>
      <c r="F965" s="19">
        <f t="shared" si="44"/>
        <v>56.090590000000013</v>
      </c>
    </row>
    <row r="966" spans="2:6" ht="15" x14ac:dyDescent="0.25">
      <c r="B966" s="5">
        <v>961</v>
      </c>
      <c r="C966" s="46">
        <v>2.57</v>
      </c>
      <c r="D966" s="31">
        <f t="shared" si="42"/>
        <v>0.99350248078241699</v>
      </c>
      <c r="E966" s="6">
        <f t="shared" si="43"/>
        <v>0.99350248078241699</v>
      </c>
      <c r="F966" s="19">
        <f t="shared" si="44"/>
        <v>56.093160000000012</v>
      </c>
    </row>
    <row r="967" spans="2:6" ht="15" x14ac:dyDescent="0.25">
      <c r="B967" s="5">
        <v>962</v>
      </c>
      <c r="C967" s="46">
        <v>2.56</v>
      </c>
      <c r="D967" s="31">
        <f t="shared" ref="D967:D1030" si="45">+F967/($C$1303)*1000</f>
        <v>0.99354782260931374</v>
      </c>
      <c r="E967" s="6">
        <f t="shared" ref="E967:E1030" si="46">+F967/($C$1303)*1000</f>
        <v>0.99354782260931374</v>
      </c>
      <c r="F967" s="19">
        <f t="shared" si="44"/>
        <v>56.095720000000014</v>
      </c>
    </row>
    <row r="968" spans="2:6" ht="15" x14ac:dyDescent="0.25">
      <c r="B968" s="5">
        <v>963</v>
      </c>
      <c r="C968" s="46">
        <v>2.5499999999999998</v>
      </c>
      <c r="D968" s="31">
        <f t="shared" si="45"/>
        <v>0.99359298731969903</v>
      </c>
      <c r="E968" s="6">
        <f t="shared" si="46"/>
        <v>0.99359298731969903</v>
      </c>
      <c r="F968" s="19">
        <f t="shared" si="44"/>
        <v>56.098270000000014</v>
      </c>
    </row>
    <row r="969" spans="2:6" ht="15" x14ac:dyDescent="0.25">
      <c r="B969" s="5">
        <v>964</v>
      </c>
      <c r="C969" s="46">
        <v>2.52</v>
      </c>
      <c r="D969" s="31">
        <f t="shared" si="45"/>
        <v>0.99363762068055028</v>
      </c>
      <c r="E969" s="6">
        <f t="shared" si="46"/>
        <v>0.99363762068055028</v>
      </c>
      <c r="F969" s="19">
        <f t="shared" ref="F969:F1032" si="47">+C969/1000+F968</f>
        <v>56.100790000000011</v>
      </c>
    </row>
    <row r="970" spans="2:6" ht="15" x14ac:dyDescent="0.25">
      <c r="B970" s="5">
        <v>965</v>
      </c>
      <c r="C970" s="46">
        <v>2.5</v>
      </c>
      <c r="D970" s="31">
        <f t="shared" si="45"/>
        <v>0.99368189980837907</v>
      </c>
      <c r="E970" s="6">
        <f t="shared" si="46"/>
        <v>0.99368189980837907</v>
      </c>
      <c r="F970" s="19">
        <f t="shared" si="47"/>
        <v>56.103290000000008</v>
      </c>
    </row>
    <row r="971" spans="2:6" ht="15" x14ac:dyDescent="0.25">
      <c r="B971" s="5">
        <v>966</v>
      </c>
      <c r="C971" s="46">
        <v>2.4900000000000002</v>
      </c>
      <c r="D971" s="31">
        <f t="shared" si="45"/>
        <v>0.99372600181969639</v>
      </c>
      <c r="E971" s="6">
        <f t="shared" si="46"/>
        <v>0.99372600181969639</v>
      </c>
      <c r="F971" s="19">
        <f t="shared" si="47"/>
        <v>56.10578000000001</v>
      </c>
    </row>
    <row r="972" spans="2:6" ht="15" x14ac:dyDescent="0.25">
      <c r="B972" s="5">
        <v>967</v>
      </c>
      <c r="C972" s="46">
        <v>2.4700000000000002</v>
      </c>
      <c r="D972" s="31">
        <f t="shared" si="45"/>
        <v>0.99376974959799114</v>
      </c>
      <c r="E972" s="6">
        <f t="shared" si="46"/>
        <v>0.99376974959799114</v>
      </c>
      <c r="F972" s="19">
        <f t="shared" si="47"/>
        <v>56.108250000000012</v>
      </c>
    </row>
    <row r="973" spans="2:6" ht="15" x14ac:dyDescent="0.25">
      <c r="B973" s="5">
        <v>968</v>
      </c>
      <c r="C973" s="46">
        <v>2.46</v>
      </c>
      <c r="D973" s="31">
        <f t="shared" si="45"/>
        <v>0.99381332025977454</v>
      </c>
      <c r="E973" s="6">
        <f t="shared" si="46"/>
        <v>0.99381332025977454</v>
      </c>
      <c r="F973" s="19">
        <f t="shared" si="47"/>
        <v>56.110710000000012</v>
      </c>
    </row>
    <row r="974" spans="2:6" ht="15" x14ac:dyDescent="0.25">
      <c r="B974" s="5">
        <v>969</v>
      </c>
      <c r="C974" s="46">
        <v>2.46</v>
      </c>
      <c r="D974" s="31">
        <f t="shared" si="45"/>
        <v>0.99385689092155804</v>
      </c>
      <c r="E974" s="6">
        <f t="shared" si="46"/>
        <v>0.99385689092155804</v>
      </c>
      <c r="F974" s="19">
        <f t="shared" si="47"/>
        <v>56.113170000000011</v>
      </c>
    </row>
    <row r="975" spans="2:6" ht="15" x14ac:dyDescent="0.25">
      <c r="B975" s="5">
        <v>970</v>
      </c>
      <c r="C975" s="46">
        <v>2.4500000000000002</v>
      </c>
      <c r="D975" s="31">
        <f t="shared" si="45"/>
        <v>0.9939002844668301</v>
      </c>
      <c r="E975" s="6">
        <f t="shared" si="46"/>
        <v>0.9939002844668301</v>
      </c>
      <c r="F975" s="19">
        <f t="shared" si="47"/>
        <v>56.115620000000014</v>
      </c>
    </row>
    <row r="976" spans="2:6" ht="15" x14ac:dyDescent="0.25">
      <c r="B976" s="5">
        <v>971</v>
      </c>
      <c r="C976" s="46">
        <v>2.4300000000000002</v>
      </c>
      <c r="D976" s="31">
        <f t="shared" si="45"/>
        <v>0.99394332377907968</v>
      </c>
      <c r="E976" s="6">
        <f t="shared" si="46"/>
        <v>0.99394332377907968</v>
      </c>
      <c r="F976" s="19">
        <f t="shared" si="47"/>
        <v>56.118050000000011</v>
      </c>
    </row>
    <row r="977" spans="2:6" ht="15" x14ac:dyDescent="0.25">
      <c r="B977" s="5">
        <v>972</v>
      </c>
      <c r="C977" s="46">
        <v>2.4</v>
      </c>
      <c r="D977" s="31">
        <f t="shared" si="45"/>
        <v>0.99398583174179522</v>
      </c>
      <c r="E977" s="6">
        <f t="shared" si="46"/>
        <v>0.99398583174179522</v>
      </c>
      <c r="F977" s="19">
        <f t="shared" si="47"/>
        <v>56.120450000000012</v>
      </c>
    </row>
    <row r="978" spans="2:6" ht="15" x14ac:dyDescent="0.25">
      <c r="B978" s="5">
        <v>973</v>
      </c>
      <c r="C978" s="46">
        <v>2.39</v>
      </c>
      <c r="D978" s="31">
        <f t="shared" si="45"/>
        <v>0.99402816258799942</v>
      </c>
      <c r="E978" s="6">
        <f t="shared" si="46"/>
        <v>0.99402816258799942</v>
      </c>
      <c r="F978" s="19">
        <f t="shared" si="47"/>
        <v>56.122840000000011</v>
      </c>
    </row>
    <row r="979" spans="2:6" ht="15" x14ac:dyDescent="0.25">
      <c r="B979" s="5">
        <v>974</v>
      </c>
      <c r="C979" s="46">
        <v>2.38</v>
      </c>
      <c r="D979" s="31">
        <f t="shared" si="45"/>
        <v>0.99407031631769238</v>
      </c>
      <c r="E979" s="6">
        <f t="shared" si="46"/>
        <v>0.99407031631769238</v>
      </c>
      <c r="F979" s="19">
        <f t="shared" si="47"/>
        <v>56.125220000000013</v>
      </c>
    </row>
    <row r="980" spans="2:6" ht="15" x14ac:dyDescent="0.25">
      <c r="B980" s="5">
        <v>975</v>
      </c>
      <c r="C980" s="46">
        <v>2.38</v>
      </c>
      <c r="D980" s="31">
        <f t="shared" si="45"/>
        <v>0.99411247004738545</v>
      </c>
      <c r="E980" s="6">
        <f t="shared" si="46"/>
        <v>0.99411247004738545</v>
      </c>
      <c r="F980" s="19">
        <f t="shared" si="47"/>
        <v>56.127600000000015</v>
      </c>
    </row>
    <row r="981" spans="2:6" ht="15" x14ac:dyDescent="0.25">
      <c r="B981" s="5">
        <v>976</v>
      </c>
      <c r="C981" s="46">
        <v>2.38</v>
      </c>
      <c r="D981" s="31">
        <f t="shared" si="45"/>
        <v>0.99415462377707831</v>
      </c>
      <c r="E981" s="6">
        <f t="shared" si="46"/>
        <v>0.99415462377707831</v>
      </c>
      <c r="F981" s="19">
        <f t="shared" si="47"/>
        <v>56.129980000000018</v>
      </c>
    </row>
    <row r="982" spans="2:6" ht="15" x14ac:dyDescent="0.25">
      <c r="B982" s="5">
        <v>977</v>
      </c>
      <c r="C982" s="46">
        <v>2.37</v>
      </c>
      <c r="D982" s="31">
        <f t="shared" si="45"/>
        <v>0.99419660039026003</v>
      </c>
      <c r="E982" s="6">
        <f t="shared" si="46"/>
        <v>0.99419660039026003</v>
      </c>
      <c r="F982" s="19">
        <f t="shared" si="47"/>
        <v>56.132350000000017</v>
      </c>
    </row>
    <row r="983" spans="2:6" ht="15" x14ac:dyDescent="0.25">
      <c r="B983" s="5">
        <v>978</v>
      </c>
      <c r="C983" s="46">
        <v>2.35</v>
      </c>
      <c r="D983" s="31">
        <f t="shared" si="45"/>
        <v>0.99423822277041907</v>
      </c>
      <c r="E983" s="6">
        <f t="shared" si="46"/>
        <v>0.99423822277041907</v>
      </c>
      <c r="F983" s="19">
        <f t="shared" si="47"/>
        <v>56.134700000000016</v>
      </c>
    </row>
    <row r="984" spans="2:6" ht="15" x14ac:dyDescent="0.25">
      <c r="B984" s="5">
        <v>979</v>
      </c>
      <c r="C984" s="46">
        <v>2.34</v>
      </c>
      <c r="D984" s="31">
        <f t="shared" si="45"/>
        <v>0.99427966803406642</v>
      </c>
      <c r="E984" s="6">
        <f t="shared" si="46"/>
        <v>0.99427966803406642</v>
      </c>
      <c r="F984" s="19">
        <f t="shared" si="47"/>
        <v>56.137040000000013</v>
      </c>
    </row>
    <row r="985" spans="2:6" ht="15" x14ac:dyDescent="0.25">
      <c r="B985" s="5">
        <v>980</v>
      </c>
      <c r="C985" s="46">
        <v>2.3199999999999998</v>
      </c>
      <c r="D985" s="31">
        <f t="shared" si="45"/>
        <v>0.99432075906469142</v>
      </c>
      <c r="E985" s="6">
        <f t="shared" si="46"/>
        <v>0.99432075906469142</v>
      </c>
      <c r="F985" s="19">
        <f t="shared" si="47"/>
        <v>56.139360000000011</v>
      </c>
    </row>
    <row r="986" spans="2:6" ht="15" x14ac:dyDescent="0.25">
      <c r="B986" s="5">
        <v>981</v>
      </c>
      <c r="C986" s="46">
        <v>2.2999999999999998</v>
      </c>
      <c r="D986" s="31">
        <f t="shared" si="45"/>
        <v>0.99436149586229394</v>
      </c>
      <c r="E986" s="6">
        <f t="shared" si="46"/>
        <v>0.99436149586229394</v>
      </c>
      <c r="F986" s="19">
        <f t="shared" si="47"/>
        <v>56.141660000000009</v>
      </c>
    </row>
    <row r="987" spans="2:6" ht="15" x14ac:dyDescent="0.25">
      <c r="B987" s="5">
        <v>982</v>
      </c>
      <c r="C987" s="46">
        <v>2.29</v>
      </c>
      <c r="D987" s="31">
        <f t="shared" si="45"/>
        <v>0.99440205554338512</v>
      </c>
      <c r="E987" s="6">
        <f t="shared" si="46"/>
        <v>0.99440205554338512</v>
      </c>
      <c r="F987" s="19">
        <f t="shared" si="47"/>
        <v>56.143950000000011</v>
      </c>
    </row>
    <row r="988" spans="2:6" ht="15" x14ac:dyDescent="0.25">
      <c r="B988" s="5">
        <v>983</v>
      </c>
      <c r="C988" s="46">
        <v>2.25</v>
      </c>
      <c r="D988" s="31">
        <f t="shared" si="45"/>
        <v>0.99444190675843069</v>
      </c>
      <c r="E988" s="6">
        <f t="shared" si="46"/>
        <v>0.99444190675843069</v>
      </c>
      <c r="F988" s="19">
        <f t="shared" si="47"/>
        <v>56.146200000000007</v>
      </c>
    </row>
    <row r="989" spans="2:6" ht="15" x14ac:dyDescent="0.25">
      <c r="B989" s="5">
        <v>984</v>
      </c>
      <c r="C989" s="46">
        <v>2.2400000000000002</v>
      </c>
      <c r="D989" s="31">
        <f t="shared" si="45"/>
        <v>0.99448158085696536</v>
      </c>
      <c r="E989" s="6">
        <f t="shared" si="46"/>
        <v>0.99448158085696536</v>
      </c>
      <c r="F989" s="19">
        <f t="shared" si="47"/>
        <v>56.148440000000008</v>
      </c>
    </row>
    <row r="990" spans="2:6" ht="15" x14ac:dyDescent="0.25">
      <c r="B990" s="5">
        <f>+B989+1</f>
        <v>985</v>
      </c>
      <c r="C990" s="46">
        <v>2.2200000000000002</v>
      </c>
      <c r="D990" s="31">
        <f t="shared" si="45"/>
        <v>0.99452090072247734</v>
      </c>
      <c r="E990" s="6">
        <f t="shared" si="46"/>
        <v>0.99452090072247734</v>
      </c>
      <c r="F990" s="19">
        <f t="shared" si="47"/>
        <v>56.150660000000009</v>
      </c>
    </row>
    <row r="991" spans="2:6" ht="15" x14ac:dyDescent="0.25">
      <c r="B991" s="5">
        <f t="shared" ref="B991:B1056" si="48">+B990+1</f>
        <v>986</v>
      </c>
      <c r="C991" s="46">
        <v>2.21</v>
      </c>
      <c r="D991" s="31">
        <f t="shared" si="45"/>
        <v>0.99456004347147775</v>
      </c>
      <c r="E991" s="6">
        <f t="shared" si="46"/>
        <v>0.99456004347147775</v>
      </c>
      <c r="F991" s="19">
        <f t="shared" si="47"/>
        <v>56.152870000000007</v>
      </c>
    </row>
    <row r="992" spans="2:6" ht="15" x14ac:dyDescent="0.25">
      <c r="B992" s="5">
        <f t="shared" si="48"/>
        <v>987</v>
      </c>
      <c r="C992" s="46">
        <v>2.19</v>
      </c>
      <c r="D992" s="31">
        <f t="shared" si="45"/>
        <v>0.99459883198745569</v>
      </c>
      <c r="E992" s="6">
        <f t="shared" si="46"/>
        <v>0.99459883198745569</v>
      </c>
      <c r="F992" s="19">
        <f t="shared" si="47"/>
        <v>56.155060000000006</v>
      </c>
    </row>
    <row r="993" spans="2:6" ht="15" x14ac:dyDescent="0.25">
      <c r="B993" s="5">
        <f t="shared" si="48"/>
        <v>988</v>
      </c>
      <c r="C993" s="46">
        <v>2.1800000000000002</v>
      </c>
      <c r="D993" s="31">
        <f t="shared" si="45"/>
        <v>0.9946374433869225</v>
      </c>
      <c r="E993" s="6">
        <f t="shared" si="46"/>
        <v>0.9946374433869225</v>
      </c>
      <c r="F993" s="19">
        <f t="shared" si="47"/>
        <v>56.157240000000009</v>
      </c>
    </row>
    <row r="994" spans="2:6" ht="15" x14ac:dyDescent="0.25">
      <c r="B994" s="5">
        <f t="shared" si="48"/>
        <v>989</v>
      </c>
      <c r="C994" s="46">
        <v>2.17</v>
      </c>
      <c r="D994" s="31">
        <f t="shared" si="45"/>
        <v>0.99467587766987775</v>
      </c>
      <c r="E994" s="6">
        <f t="shared" si="46"/>
        <v>0.99467587766987775</v>
      </c>
      <c r="F994" s="19">
        <f t="shared" si="47"/>
        <v>56.159410000000008</v>
      </c>
    </row>
    <row r="995" spans="2:6" ht="15" x14ac:dyDescent="0.25">
      <c r="B995" s="5">
        <f t="shared" si="48"/>
        <v>990</v>
      </c>
      <c r="C995" s="46">
        <v>2.17</v>
      </c>
      <c r="D995" s="31">
        <f t="shared" si="45"/>
        <v>0.994714311952833</v>
      </c>
      <c r="E995" s="6">
        <f t="shared" si="46"/>
        <v>0.994714311952833</v>
      </c>
      <c r="F995" s="19">
        <f t="shared" si="47"/>
        <v>56.161580000000008</v>
      </c>
    </row>
    <row r="996" spans="2:6" ht="15" x14ac:dyDescent="0.25">
      <c r="B996" s="5">
        <f t="shared" si="48"/>
        <v>991</v>
      </c>
      <c r="C996" s="46">
        <v>2.13</v>
      </c>
      <c r="D996" s="31">
        <f t="shared" si="45"/>
        <v>0.99475203776974308</v>
      </c>
      <c r="E996" s="6">
        <f t="shared" si="46"/>
        <v>0.99475203776974308</v>
      </c>
      <c r="F996" s="19">
        <f t="shared" si="47"/>
        <v>56.163710000000009</v>
      </c>
    </row>
    <row r="997" spans="2:6" ht="15" x14ac:dyDescent="0.25">
      <c r="B997" s="5">
        <f t="shared" si="48"/>
        <v>992</v>
      </c>
      <c r="C997" s="46">
        <v>2.12</v>
      </c>
      <c r="D997" s="31">
        <f t="shared" si="45"/>
        <v>0.99478958647014182</v>
      </c>
      <c r="E997" s="6">
        <f t="shared" si="46"/>
        <v>0.99478958647014182</v>
      </c>
      <c r="F997" s="19">
        <f t="shared" si="47"/>
        <v>56.165830000000007</v>
      </c>
    </row>
    <row r="998" spans="2:6" ht="15" x14ac:dyDescent="0.25">
      <c r="B998" s="5">
        <f t="shared" si="48"/>
        <v>993</v>
      </c>
      <c r="C998" s="46">
        <v>2.12</v>
      </c>
      <c r="D998" s="31">
        <f t="shared" si="45"/>
        <v>0.99482713517054056</v>
      </c>
      <c r="E998" s="6">
        <f t="shared" si="46"/>
        <v>0.99482713517054056</v>
      </c>
      <c r="F998" s="19">
        <f t="shared" si="47"/>
        <v>56.167950000000005</v>
      </c>
    </row>
    <row r="999" spans="2:6" ht="15" x14ac:dyDescent="0.25">
      <c r="B999" s="5">
        <f t="shared" si="48"/>
        <v>994</v>
      </c>
      <c r="C999" s="46">
        <v>2.11</v>
      </c>
      <c r="D999" s="31">
        <f t="shared" si="45"/>
        <v>0.99486450675442795</v>
      </c>
      <c r="E999" s="6">
        <f t="shared" si="46"/>
        <v>0.99486450675442795</v>
      </c>
      <c r="F999" s="19">
        <f t="shared" si="47"/>
        <v>56.170060000000007</v>
      </c>
    </row>
    <row r="1000" spans="2:6" ht="15" x14ac:dyDescent="0.25">
      <c r="B1000" s="5">
        <f t="shared" si="48"/>
        <v>995</v>
      </c>
      <c r="C1000" s="46">
        <v>2.1</v>
      </c>
      <c r="D1000" s="31">
        <f t="shared" si="45"/>
        <v>0.99490170122180399</v>
      </c>
      <c r="E1000" s="6">
        <f t="shared" si="46"/>
        <v>0.99490170122180399</v>
      </c>
      <c r="F1000" s="19">
        <f t="shared" si="47"/>
        <v>56.172160000000005</v>
      </c>
    </row>
    <row r="1001" spans="2:6" ht="15" x14ac:dyDescent="0.25">
      <c r="B1001" s="5">
        <f t="shared" si="48"/>
        <v>996</v>
      </c>
      <c r="C1001" s="46">
        <v>2.1</v>
      </c>
      <c r="D1001" s="31">
        <f t="shared" si="45"/>
        <v>0.99493889568918004</v>
      </c>
      <c r="E1001" s="6">
        <f t="shared" si="46"/>
        <v>0.99493889568918004</v>
      </c>
      <c r="F1001" s="19">
        <f t="shared" si="47"/>
        <v>56.174260000000004</v>
      </c>
    </row>
    <row r="1002" spans="2:6" ht="15" x14ac:dyDescent="0.25">
      <c r="B1002" s="5">
        <f t="shared" si="48"/>
        <v>997</v>
      </c>
      <c r="C1002" s="46">
        <v>2.1</v>
      </c>
      <c r="D1002" s="31">
        <f t="shared" si="45"/>
        <v>0.99497609015655608</v>
      </c>
      <c r="E1002" s="6">
        <f t="shared" si="46"/>
        <v>0.99497609015655608</v>
      </c>
      <c r="F1002" s="19">
        <f t="shared" si="47"/>
        <v>56.176360000000003</v>
      </c>
    </row>
    <row r="1003" spans="2:6" ht="15" x14ac:dyDescent="0.25">
      <c r="B1003" s="5">
        <f t="shared" si="48"/>
        <v>998</v>
      </c>
      <c r="C1003" s="46">
        <v>2.09</v>
      </c>
      <c r="D1003" s="31">
        <f t="shared" si="45"/>
        <v>0.995013107507421</v>
      </c>
      <c r="E1003" s="6">
        <f t="shared" si="46"/>
        <v>0.995013107507421</v>
      </c>
      <c r="F1003" s="19">
        <f t="shared" si="47"/>
        <v>56.178450000000005</v>
      </c>
    </row>
    <row r="1004" spans="2:6" ht="15" x14ac:dyDescent="0.25">
      <c r="B1004" s="5">
        <f t="shared" si="48"/>
        <v>999</v>
      </c>
      <c r="C1004" s="46">
        <v>2.08</v>
      </c>
      <c r="D1004" s="31">
        <f t="shared" si="45"/>
        <v>0.99504994774177458</v>
      </c>
      <c r="E1004" s="6">
        <f t="shared" si="46"/>
        <v>0.99504994774177458</v>
      </c>
      <c r="F1004" s="19">
        <f t="shared" si="47"/>
        <v>56.180530000000005</v>
      </c>
    </row>
    <row r="1005" spans="2:6" ht="15" x14ac:dyDescent="0.25">
      <c r="B1005" s="5">
        <f t="shared" si="48"/>
        <v>1000</v>
      </c>
      <c r="C1005" s="46">
        <v>2.0699999999999998</v>
      </c>
      <c r="D1005" s="31">
        <f t="shared" si="45"/>
        <v>0.9950866108596168</v>
      </c>
      <c r="E1005" s="6">
        <f t="shared" si="46"/>
        <v>0.9950866108596168</v>
      </c>
      <c r="F1005" s="19">
        <f t="shared" si="47"/>
        <v>56.182600000000008</v>
      </c>
    </row>
    <row r="1006" spans="2:6" ht="15" x14ac:dyDescent="0.25">
      <c r="B1006" s="5">
        <f t="shared" si="48"/>
        <v>1001</v>
      </c>
      <c r="C1006" s="46">
        <v>2.04</v>
      </c>
      <c r="D1006" s="31">
        <f t="shared" si="45"/>
        <v>0.99512274262792511</v>
      </c>
      <c r="E1006" s="6">
        <f t="shared" si="46"/>
        <v>0.99512274262792511</v>
      </c>
      <c r="F1006" s="19">
        <f t="shared" si="47"/>
        <v>56.184640000000009</v>
      </c>
    </row>
    <row r="1007" spans="2:6" ht="15" x14ac:dyDescent="0.25">
      <c r="B1007" s="5">
        <f t="shared" si="48"/>
        <v>1002</v>
      </c>
      <c r="C1007" s="46">
        <v>2.0299999999999998</v>
      </c>
      <c r="D1007" s="31">
        <f t="shared" si="45"/>
        <v>0.99515869727972195</v>
      </c>
      <c r="E1007" s="6">
        <f t="shared" si="46"/>
        <v>0.99515869727972195</v>
      </c>
      <c r="F1007" s="19">
        <f t="shared" si="47"/>
        <v>56.186670000000007</v>
      </c>
    </row>
    <row r="1008" spans="2:6" ht="15" x14ac:dyDescent="0.25">
      <c r="B1008" s="5">
        <f t="shared" si="48"/>
        <v>1003</v>
      </c>
      <c r="C1008" s="46">
        <v>2.0299999999999998</v>
      </c>
      <c r="D1008" s="31">
        <f t="shared" si="45"/>
        <v>0.99519465193151879</v>
      </c>
      <c r="E1008" s="6">
        <f t="shared" si="46"/>
        <v>0.99519465193151879</v>
      </c>
      <c r="F1008" s="19">
        <f t="shared" si="47"/>
        <v>56.188700000000004</v>
      </c>
    </row>
    <row r="1009" spans="2:6" ht="15" x14ac:dyDescent="0.25">
      <c r="B1009" s="5">
        <f t="shared" si="48"/>
        <v>1004</v>
      </c>
      <c r="C1009" s="46">
        <v>2.02</v>
      </c>
      <c r="D1009" s="31">
        <f t="shared" si="45"/>
        <v>0.99523042946680429</v>
      </c>
      <c r="E1009" s="6">
        <f t="shared" si="46"/>
        <v>0.99523042946680429</v>
      </c>
      <c r="F1009" s="19">
        <f t="shared" si="47"/>
        <v>56.190720000000006</v>
      </c>
    </row>
    <row r="1010" spans="2:6" ht="15" x14ac:dyDescent="0.25">
      <c r="B1010" s="5">
        <f t="shared" si="48"/>
        <v>1005</v>
      </c>
      <c r="C1010" s="46">
        <v>2.02</v>
      </c>
      <c r="D1010" s="31">
        <f t="shared" si="45"/>
        <v>0.99526620700209001</v>
      </c>
      <c r="E1010" s="6">
        <f t="shared" si="46"/>
        <v>0.99526620700209001</v>
      </c>
      <c r="F1010" s="19">
        <f t="shared" si="47"/>
        <v>56.192740000000008</v>
      </c>
    </row>
    <row r="1011" spans="2:6" ht="15" x14ac:dyDescent="0.25">
      <c r="B1011" s="5">
        <f t="shared" si="48"/>
        <v>1006</v>
      </c>
      <c r="C1011" s="46">
        <v>2</v>
      </c>
      <c r="D1011" s="31">
        <f t="shared" si="45"/>
        <v>0.99530163030435304</v>
      </c>
      <c r="E1011" s="6">
        <f t="shared" si="46"/>
        <v>0.99530163030435304</v>
      </c>
      <c r="F1011" s="19">
        <f t="shared" si="47"/>
        <v>56.19474000000001</v>
      </c>
    </row>
    <row r="1012" spans="2:6" ht="15" x14ac:dyDescent="0.25">
      <c r="B1012" s="5">
        <f t="shared" si="48"/>
        <v>1007</v>
      </c>
      <c r="C1012" s="46">
        <v>2</v>
      </c>
      <c r="D1012" s="31">
        <f t="shared" si="45"/>
        <v>0.99533705360661606</v>
      </c>
      <c r="E1012" s="6">
        <f t="shared" si="46"/>
        <v>0.99533705360661606</v>
      </c>
      <c r="F1012" s="19">
        <f t="shared" si="47"/>
        <v>56.196740000000013</v>
      </c>
    </row>
    <row r="1013" spans="2:6" ht="15" x14ac:dyDescent="0.25">
      <c r="B1013" s="5">
        <f t="shared" si="48"/>
        <v>1008</v>
      </c>
      <c r="C1013" s="46">
        <v>1.99</v>
      </c>
      <c r="D1013" s="31">
        <f t="shared" si="45"/>
        <v>0.99537229979236763</v>
      </c>
      <c r="E1013" s="6">
        <f t="shared" si="46"/>
        <v>0.99537229979236763</v>
      </c>
      <c r="F1013" s="19">
        <f t="shared" si="47"/>
        <v>56.198730000000012</v>
      </c>
    </row>
    <row r="1014" spans="2:6" ht="15" x14ac:dyDescent="0.25">
      <c r="B1014" s="5">
        <f t="shared" si="48"/>
        <v>1009</v>
      </c>
      <c r="C1014" s="46">
        <v>1.99</v>
      </c>
      <c r="D1014" s="31">
        <f t="shared" si="45"/>
        <v>0.99540754597811931</v>
      </c>
      <c r="E1014" s="6">
        <f t="shared" si="46"/>
        <v>0.99540754597811931</v>
      </c>
      <c r="F1014" s="19">
        <f t="shared" si="47"/>
        <v>56.200720000000011</v>
      </c>
    </row>
    <row r="1015" spans="2:6" ht="15" x14ac:dyDescent="0.25">
      <c r="B1015" s="5">
        <f t="shared" si="48"/>
        <v>1010</v>
      </c>
      <c r="C1015" s="46">
        <v>1.97</v>
      </c>
      <c r="D1015" s="31">
        <f t="shared" si="45"/>
        <v>0.9954424379308483</v>
      </c>
      <c r="E1015" s="6">
        <f t="shared" si="46"/>
        <v>0.9954424379308483</v>
      </c>
      <c r="F1015" s="19">
        <f t="shared" si="47"/>
        <v>56.202690000000011</v>
      </c>
    </row>
    <row r="1016" spans="2:6" ht="15" x14ac:dyDescent="0.25">
      <c r="B1016" s="5">
        <f t="shared" si="48"/>
        <v>1011</v>
      </c>
      <c r="C1016" s="46">
        <v>1.97</v>
      </c>
      <c r="D1016" s="31">
        <f t="shared" si="45"/>
        <v>0.99547732988357729</v>
      </c>
      <c r="E1016" s="6">
        <f t="shared" si="46"/>
        <v>0.99547732988357729</v>
      </c>
      <c r="F1016" s="19">
        <f t="shared" si="47"/>
        <v>56.204660000000011</v>
      </c>
    </row>
    <row r="1017" spans="2:6" ht="15" x14ac:dyDescent="0.25">
      <c r="B1017" s="5">
        <f t="shared" si="48"/>
        <v>1012</v>
      </c>
      <c r="C1017" s="46">
        <v>1.97</v>
      </c>
      <c r="D1017" s="31">
        <f t="shared" si="45"/>
        <v>0.99551222183630628</v>
      </c>
      <c r="E1017" s="6">
        <f t="shared" si="46"/>
        <v>0.99551222183630628</v>
      </c>
      <c r="F1017" s="19">
        <f t="shared" si="47"/>
        <v>56.206630000000011</v>
      </c>
    </row>
    <row r="1018" spans="2:6" ht="15" x14ac:dyDescent="0.25">
      <c r="B1018" s="5">
        <f t="shared" si="48"/>
        <v>1013</v>
      </c>
      <c r="C1018" s="46">
        <v>1.96</v>
      </c>
      <c r="D1018" s="31">
        <f t="shared" si="45"/>
        <v>0.99554693667252403</v>
      </c>
      <c r="E1018" s="6">
        <f t="shared" si="46"/>
        <v>0.99554693667252403</v>
      </c>
      <c r="F1018" s="19">
        <f t="shared" si="47"/>
        <v>56.208590000000008</v>
      </c>
    </row>
    <row r="1019" spans="2:6" ht="15" x14ac:dyDescent="0.25">
      <c r="B1019" s="5">
        <f t="shared" si="48"/>
        <v>1014</v>
      </c>
      <c r="C1019" s="46">
        <v>1.94</v>
      </c>
      <c r="D1019" s="31">
        <f t="shared" si="45"/>
        <v>0.99558129727571898</v>
      </c>
      <c r="E1019" s="6">
        <f t="shared" si="46"/>
        <v>0.99558129727571898</v>
      </c>
      <c r="F1019" s="19">
        <f t="shared" si="47"/>
        <v>56.210530000000006</v>
      </c>
    </row>
    <row r="1020" spans="2:6" ht="15" x14ac:dyDescent="0.25">
      <c r="B1020" s="5">
        <f t="shared" si="48"/>
        <v>1015</v>
      </c>
      <c r="C1020" s="46">
        <v>1.93</v>
      </c>
      <c r="D1020" s="31">
        <f t="shared" si="45"/>
        <v>0.9956154807624028</v>
      </c>
      <c r="E1020" s="6">
        <f t="shared" si="46"/>
        <v>0.9956154807624028</v>
      </c>
      <c r="F1020" s="19">
        <f t="shared" si="47"/>
        <v>56.212460000000007</v>
      </c>
    </row>
    <row r="1021" spans="2:6" ht="15" x14ac:dyDescent="0.25">
      <c r="B1021" s="5">
        <f t="shared" si="48"/>
        <v>1016</v>
      </c>
      <c r="C1021" s="46">
        <v>1.92</v>
      </c>
      <c r="D1021" s="31">
        <f t="shared" si="45"/>
        <v>0.99564948713257528</v>
      </c>
      <c r="E1021" s="6">
        <f t="shared" si="46"/>
        <v>0.99564948713257528</v>
      </c>
      <c r="F1021" s="19">
        <f t="shared" si="47"/>
        <v>56.214380000000006</v>
      </c>
    </row>
    <row r="1022" spans="2:6" ht="15" x14ac:dyDescent="0.25">
      <c r="B1022" s="5">
        <f t="shared" si="48"/>
        <v>1017</v>
      </c>
      <c r="C1022" s="46">
        <v>1.9</v>
      </c>
      <c r="D1022" s="31">
        <f t="shared" si="45"/>
        <v>0.99568313926972507</v>
      </c>
      <c r="E1022" s="6">
        <f t="shared" si="46"/>
        <v>0.99568313926972507</v>
      </c>
      <c r="F1022" s="19">
        <f t="shared" si="47"/>
        <v>56.216280000000005</v>
      </c>
    </row>
    <row r="1023" spans="2:6" ht="15" x14ac:dyDescent="0.25">
      <c r="B1023" s="5">
        <f t="shared" si="48"/>
        <v>1018</v>
      </c>
      <c r="C1023" s="46">
        <v>1.88</v>
      </c>
      <c r="D1023" s="31">
        <f t="shared" si="45"/>
        <v>0.99571643717385228</v>
      </c>
      <c r="E1023" s="6">
        <f t="shared" si="46"/>
        <v>0.99571643717385228</v>
      </c>
      <c r="F1023" s="19">
        <f t="shared" si="47"/>
        <v>56.218160000000005</v>
      </c>
    </row>
    <row r="1024" spans="2:6" ht="15" x14ac:dyDescent="0.25">
      <c r="B1024" s="5">
        <f t="shared" si="48"/>
        <v>1019</v>
      </c>
      <c r="C1024" s="46">
        <v>1.86</v>
      </c>
      <c r="D1024" s="31">
        <f t="shared" si="45"/>
        <v>0.99574938084495668</v>
      </c>
      <c r="E1024" s="6">
        <f t="shared" si="46"/>
        <v>0.99574938084495668</v>
      </c>
      <c r="F1024" s="19">
        <f t="shared" si="47"/>
        <v>56.220020000000005</v>
      </c>
    </row>
    <row r="1025" spans="2:6" ht="15" x14ac:dyDescent="0.25">
      <c r="B1025" s="5">
        <f t="shared" si="48"/>
        <v>1020</v>
      </c>
      <c r="C1025" s="46">
        <v>1.86</v>
      </c>
      <c r="D1025" s="31">
        <f t="shared" si="45"/>
        <v>0.9957823245160613</v>
      </c>
      <c r="E1025" s="6">
        <f t="shared" si="46"/>
        <v>0.9957823245160613</v>
      </c>
      <c r="F1025" s="19">
        <f t="shared" si="47"/>
        <v>56.221880000000006</v>
      </c>
    </row>
    <row r="1026" spans="2:6" ht="15" x14ac:dyDescent="0.25">
      <c r="B1026" s="5">
        <f t="shared" si="48"/>
        <v>1021</v>
      </c>
      <c r="C1026" s="46">
        <v>1.86</v>
      </c>
      <c r="D1026" s="31">
        <f t="shared" si="45"/>
        <v>0.99581526818716604</v>
      </c>
      <c r="E1026" s="6">
        <f t="shared" si="46"/>
        <v>0.99581526818716604</v>
      </c>
      <c r="F1026" s="19">
        <f t="shared" si="47"/>
        <v>56.223740000000006</v>
      </c>
    </row>
    <row r="1027" spans="2:6" ht="15" x14ac:dyDescent="0.25">
      <c r="B1027" s="5">
        <f t="shared" si="48"/>
        <v>1022</v>
      </c>
      <c r="C1027" s="46">
        <v>1.86</v>
      </c>
      <c r="D1027" s="31">
        <f t="shared" si="45"/>
        <v>0.99584821185827044</v>
      </c>
      <c r="E1027" s="6">
        <f t="shared" si="46"/>
        <v>0.99584821185827044</v>
      </c>
      <c r="F1027" s="19">
        <f t="shared" si="47"/>
        <v>56.225600000000007</v>
      </c>
    </row>
    <row r="1028" spans="2:6" ht="15" x14ac:dyDescent="0.25">
      <c r="B1028" s="5">
        <f t="shared" si="48"/>
        <v>1023</v>
      </c>
      <c r="C1028" s="46">
        <v>1.84</v>
      </c>
      <c r="D1028" s="31">
        <f t="shared" si="45"/>
        <v>0.99588080129635237</v>
      </c>
      <c r="E1028" s="6">
        <f t="shared" si="46"/>
        <v>0.99588080129635237</v>
      </c>
      <c r="F1028" s="19">
        <f t="shared" si="47"/>
        <v>56.227440000000009</v>
      </c>
    </row>
    <row r="1029" spans="2:6" ht="15" x14ac:dyDescent="0.25">
      <c r="B1029" s="5">
        <f t="shared" si="48"/>
        <v>1024</v>
      </c>
      <c r="C1029" s="46">
        <v>1.84</v>
      </c>
      <c r="D1029" s="31">
        <f t="shared" si="45"/>
        <v>0.9959133907344343</v>
      </c>
      <c r="E1029" s="6">
        <f t="shared" si="46"/>
        <v>0.9959133907344343</v>
      </c>
      <c r="F1029" s="19">
        <f t="shared" si="47"/>
        <v>56.22928000000001</v>
      </c>
    </row>
    <row r="1030" spans="2:6" ht="15" x14ac:dyDescent="0.25">
      <c r="B1030" s="5">
        <f t="shared" si="48"/>
        <v>1025</v>
      </c>
      <c r="C1030" s="46">
        <v>1.83</v>
      </c>
      <c r="D1030" s="31">
        <f t="shared" si="45"/>
        <v>0.995945803056005</v>
      </c>
      <c r="E1030" s="6">
        <f t="shared" si="46"/>
        <v>0.995945803056005</v>
      </c>
      <c r="F1030" s="19">
        <f t="shared" si="47"/>
        <v>56.231110000000008</v>
      </c>
    </row>
    <row r="1031" spans="2:6" ht="15" x14ac:dyDescent="0.25">
      <c r="B1031" s="5">
        <f t="shared" si="48"/>
        <v>1026</v>
      </c>
      <c r="C1031" s="46">
        <v>1.83</v>
      </c>
      <c r="D1031" s="31">
        <f t="shared" ref="D1031:D1094" si="49">+F1031/($C$1303)*1000</f>
        <v>0.99597821537757558</v>
      </c>
      <c r="E1031" s="6">
        <f t="shared" ref="E1031:E1094" si="50">+F1031/($C$1303)*1000</f>
        <v>0.99597821537757558</v>
      </c>
      <c r="F1031" s="19">
        <f t="shared" si="47"/>
        <v>56.232940000000006</v>
      </c>
    </row>
    <row r="1032" spans="2:6" ht="15" x14ac:dyDescent="0.25">
      <c r="B1032" s="5">
        <f t="shared" si="48"/>
        <v>1027</v>
      </c>
      <c r="C1032" s="46">
        <v>1.83</v>
      </c>
      <c r="D1032" s="31">
        <f t="shared" si="49"/>
        <v>0.99601062769914617</v>
      </c>
      <c r="E1032" s="6">
        <f t="shared" si="50"/>
        <v>0.99601062769914617</v>
      </c>
      <c r="F1032" s="19">
        <f t="shared" si="47"/>
        <v>56.234770000000005</v>
      </c>
    </row>
    <row r="1033" spans="2:6" ht="15" x14ac:dyDescent="0.25">
      <c r="B1033" s="5">
        <f t="shared" si="48"/>
        <v>1028</v>
      </c>
      <c r="C1033" s="46">
        <v>1.82</v>
      </c>
      <c r="D1033" s="31">
        <f t="shared" si="49"/>
        <v>0.99604286290420552</v>
      </c>
      <c r="E1033" s="6">
        <f t="shared" si="50"/>
        <v>0.99604286290420552</v>
      </c>
      <c r="F1033" s="19">
        <f t="shared" ref="F1033:F1096" si="51">+C1033/1000+F1032</f>
        <v>56.236590000000007</v>
      </c>
    </row>
    <row r="1034" spans="2:6" ht="15" x14ac:dyDescent="0.25">
      <c r="B1034" s="5">
        <f t="shared" si="48"/>
        <v>1029</v>
      </c>
      <c r="C1034" s="46">
        <v>1.82</v>
      </c>
      <c r="D1034" s="31">
        <f t="shared" si="49"/>
        <v>0.99607509810926476</v>
      </c>
      <c r="E1034" s="6">
        <f t="shared" si="50"/>
        <v>0.99607509810926476</v>
      </c>
      <c r="F1034" s="19">
        <f t="shared" si="51"/>
        <v>56.238410000000009</v>
      </c>
    </row>
    <row r="1035" spans="2:6" ht="15" x14ac:dyDescent="0.25">
      <c r="B1035" s="5">
        <f t="shared" si="48"/>
        <v>1030</v>
      </c>
      <c r="C1035" s="46">
        <v>1.8</v>
      </c>
      <c r="D1035" s="31">
        <f t="shared" si="49"/>
        <v>0.99610697908130152</v>
      </c>
      <c r="E1035" s="6">
        <f t="shared" si="50"/>
        <v>0.99610697908130152</v>
      </c>
      <c r="F1035" s="19">
        <f t="shared" si="51"/>
        <v>56.240210000000012</v>
      </c>
    </row>
    <row r="1036" spans="2:6" ht="15" x14ac:dyDescent="0.25">
      <c r="B1036" s="5">
        <f t="shared" si="48"/>
        <v>1031</v>
      </c>
      <c r="C1036" s="46">
        <v>1.8</v>
      </c>
      <c r="D1036" s="31">
        <f t="shared" si="49"/>
        <v>0.99613886005333818</v>
      </c>
      <c r="E1036" s="6">
        <f t="shared" si="50"/>
        <v>0.99613886005333818</v>
      </c>
      <c r="F1036" s="19">
        <f t="shared" si="51"/>
        <v>56.242010000000015</v>
      </c>
    </row>
    <row r="1037" spans="2:6" ht="15" x14ac:dyDescent="0.25">
      <c r="B1037" s="5">
        <f t="shared" si="48"/>
        <v>1032</v>
      </c>
      <c r="C1037" s="46">
        <v>1.78</v>
      </c>
      <c r="D1037" s="31">
        <f t="shared" si="49"/>
        <v>0.99617038679235226</v>
      </c>
      <c r="E1037" s="6">
        <f t="shared" si="50"/>
        <v>0.99617038679235226</v>
      </c>
      <c r="F1037" s="19">
        <f t="shared" si="51"/>
        <v>56.243790000000011</v>
      </c>
    </row>
    <row r="1038" spans="2:6" ht="15" x14ac:dyDescent="0.25">
      <c r="B1038" s="5">
        <f t="shared" si="48"/>
        <v>1033</v>
      </c>
      <c r="C1038" s="46">
        <v>1.77</v>
      </c>
      <c r="D1038" s="31">
        <f t="shared" si="49"/>
        <v>0.99620173641485499</v>
      </c>
      <c r="E1038" s="6">
        <f t="shared" si="50"/>
        <v>0.99620173641485499</v>
      </c>
      <c r="F1038" s="19">
        <f t="shared" si="51"/>
        <v>56.245560000000012</v>
      </c>
    </row>
    <row r="1039" spans="2:6" ht="15" x14ac:dyDescent="0.25">
      <c r="B1039" s="5">
        <f t="shared" si="48"/>
        <v>1034</v>
      </c>
      <c r="C1039" s="46">
        <v>1.77</v>
      </c>
      <c r="D1039" s="31">
        <f t="shared" si="49"/>
        <v>0.99623308603735761</v>
      </c>
      <c r="E1039" s="6">
        <f t="shared" si="50"/>
        <v>0.99623308603735761</v>
      </c>
      <c r="F1039" s="19">
        <f t="shared" si="51"/>
        <v>56.247330000000012</v>
      </c>
    </row>
    <row r="1040" spans="2:6" ht="15" x14ac:dyDescent="0.25">
      <c r="B1040" s="5">
        <f t="shared" si="48"/>
        <v>1035</v>
      </c>
      <c r="C1040" s="46">
        <v>1.77</v>
      </c>
      <c r="D1040" s="31">
        <f t="shared" si="49"/>
        <v>0.99626443565986034</v>
      </c>
      <c r="E1040" s="6">
        <f t="shared" si="50"/>
        <v>0.99626443565986034</v>
      </c>
      <c r="F1040" s="19">
        <f t="shared" si="51"/>
        <v>56.249100000000013</v>
      </c>
    </row>
    <row r="1041" spans="2:6" ht="15" x14ac:dyDescent="0.25">
      <c r="B1041" s="5">
        <f t="shared" si="48"/>
        <v>1036</v>
      </c>
      <c r="C1041" s="46">
        <v>1.76</v>
      </c>
      <c r="D1041" s="31">
        <f t="shared" si="49"/>
        <v>0.99629560816585183</v>
      </c>
      <c r="E1041" s="6">
        <f t="shared" si="50"/>
        <v>0.99629560816585183</v>
      </c>
      <c r="F1041" s="19">
        <f t="shared" si="51"/>
        <v>56.25086000000001</v>
      </c>
    </row>
    <row r="1042" spans="2:6" ht="15" x14ac:dyDescent="0.25">
      <c r="B1042" s="5">
        <f t="shared" si="48"/>
        <v>1037</v>
      </c>
      <c r="C1042" s="46">
        <v>1.73</v>
      </c>
      <c r="D1042" s="31">
        <f t="shared" si="49"/>
        <v>0.99632624932230918</v>
      </c>
      <c r="E1042" s="6">
        <f t="shared" si="50"/>
        <v>0.99632624932230918</v>
      </c>
      <c r="F1042" s="19">
        <f t="shared" si="51"/>
        <v>56.252590000000012</v>
      </c>
    </row>
    <row r="1043" spans="2:6" ht="15" x14ac:dyDescent="0.25">
      <c r="B1043" s="5">
        <f t="shared" si="48"/>
        <v>1038</v>
      </c>
      <c r="C1043" s="46">
        <v>1.71</v>
      </c>
      <c r="D1043" s="31">
        <f t="shared" si="49"/>
        <v>0.99635653624574405</v>
      </c>
      <c r="E1043" s="6">
        <f t="shared" si="50"/>
        <v>0.99635653624574405</v>
      </c>
      <c r="F1043" s="19">
        <f t="shared" si="51"/>
        <v>56.254300000000015</v>
      </c>
    </row>
    <row r="1044" spans="2:6" ht="15" x14ac:dyDescent="0.25">
      <c r="B1044" s="5">
        <f t="shared" si="48"/>
        <v>1039</v>
      </c>
      <c r="C1044" s="46">
        <v>1.71</v>
      </c>
      <c r="D1044" s="31">
        <f t="shared" si="49"/>
        <v>0.99638682316917904</v>
      </c>
      <c r="E1044" s="6">
        <f t="shared" si="50"/>
        <v>0.99638682316917904</v>
      </c>
      <c r="F1044" s="19">
        <f t="shared" si="51"/>
        <v>56.256010000000018</v>
      </c>
    </row>
    <row r="1045" spans="2:6" ht="15" x14ac:dyDescent="0.25">
      <c r="B1045" s="5">
        <f t="shared" si="48"/>
        <v>1040</v>
      </c>
      <c r="C1045" s="46">
        <v>1.71</v>
      </c>
      <c r="D1045" s="31">
        <f t="shared" si="49"/>
        <v>0.99641711009261391</v>
      </c>
      <c r="E1045" s="6">
        <f t="shared" si="50"/>
        <v>0.99641711009261391</v>
      </c>
      <c r="F1045" s="19">
        <f t="shared" si="51"/>
        <v>56.25772000000002</v>
      </c>
    </row>
    <row r="1046" spans="2:6" ht="15" x14ac:dyDescent="0.25">
      <c r="B1046" s="5">
        <f t="shared" si="48"/>
        <v>1041</v>
      </c>
      <c r="C1046" s="46">
        <v>1.69</v>
      </c>
      <c r="D1046" s="31">
        <f t="shared" si="49"/>
        <v>0.9964470427830262</v>
      </c>
      <c r="E1046" s="6">
        <f t="shared" si="50"/>
        <v>0.9964470427830262</v>
      </c>
      <c r="F1046" s="19">
        <f t="shared" si="51"/>
        <v>56.259410000000024</v>
      </c>
    </row>
    <row r="1047" spans="2:6" ht="15" x14ac:dyDescent="0.25">
      <c r="B1047" s="5">
        <f t="shared" si="48"/>
        <v>1042</v>
      </c>
      <c r="C1047" s="46">
        <v>1.69</v>
      </c>
      <c r="D1047" s="31">
        <f t="shared" si="49"/>
        <v>0.99647697547343839</v>
      </c>
      <c r="E1047" s="6">
        <f t="shared" si="50"/>
        <v>0.99647697547343839</v>
      </c>
      <c r="F1047" s="19">
        <f t="shared" si="51"/>
        <v>56.261100000000027</v>
      </c>
    </row>
    <row r="1048" spans="2:6" ht="15" x14ac:dyDescent="0.25">
      <c r="B1048" s="5">
        <f t="shared" si="48"/>
        <v>1043</v>
      </c>
      <c r="C1048" s="46">
        <v>1.68</v>
      </c>
      <c r="D1048" s="31">
        <f t="shared" si="49"/>
        <v>0.99650673104733933</v>
      </c>
      <c r="E1048" s="6">
        <f t="shared" si="50"/>
        <v>0.99650673104733933</v>
      </c>
      <c r="F1048" s="19">
        <f t="shared" si="51"/>
        <v>56.262780000000028</v>
      </c>
    </row>
    <row r="1049" spans="2:6" ht="15" x14ac:dyDescent="0.25">
      <c r="B1049" s="5">
        <f t="shared" si="48"/>
        <v>1044</v>
      </c>
      <c r="C1049" s="46">
        <v>1.67</v>
      </c>
      <c r="D1049" s="31">
        <f t="shared" si="49"/>
        <v>0.99653630950472882</v>
      </c>
      <c r="E1049" s="6">
        <f t="shared" si="50"/>
        <v>0.99653630950472882</v>
      </c>
      <c r="F1049" s="19">
        <f t="shared" si="51"/>
        <v>56.264450000000025</v>
      </c>
    </row>
    <row r="1050" spans="2:6" ht="15" x14ac:dyDescent="0.25">
      <c r="B1050" s="5">
        <f t="shared" si="48"/>
        <v>1045</v>
      </c>
      <c r="C1050" s="46">
        <v>1.66</v>
      </c>
      <c r="D1050" s="31">
        <f t="shared" si="49"/>
        <v>0.99656571084560719</v>
      </c>
      <c r="E1050" s="6">
        <f t="shared" si="50"/>
        <v>0.99656571084560719</v>
      </c>
      <c r="F1050" s="19">
        <f t="shared" si="51"/>
        <v>56.266110000000026</v>
      </c>
    </row>
    <row r="1051" spans="2:6" ht="15" x14ac:dyDescent="0.25">
      <c r="B1051" s="5">
        <f t="shared" si="48"/>
        <v>1046</v>
      </c>
      <c r="C1051" s="46">
        <v>1.65</v>
      </c>
      <c r="D1051" s="31">
        <f t="shared" si="49"/>
        <v>0.9965949350699741</v>
      </c>
      <c r="E1051" s="6">
        <f t="shared" si="50"/>
        <v>0.9965949350699741</v>
      </c>
      <c r="F1051" s="19">
        <f t="shared" si="51"/>
        <v>56.267760000000024</v>
      </c>
    </row>
    <row r="1052" spans="2:6" ht="15" x14ac:dyDescent="0.25">
      <c r="B1052" s="5">
        <f t="shared" si="48"/>
        <v>1047</v>
      </c>
      <c r="C1052" s="46">
        <v>1.65</v>
      </c>
      <c r="D1052" s="31">
        <f t="shared" si="49"/>
        <v>0.99662415929434089</v>
      </c>
      <c r="E1052" s="6">
        <f t="shared" si="50"/>
        <v>0.99662415929434089</v>
      </c>
      <c r="F1052" s="19">
        <f t="shared" si="51"/>
        <v>56.269410000000022</v>
      </c>
    </row>
    <row r="1053" spans="2:6" ht="15" x14ac:dyDescent="0.25">
      <c r="B1053" s="5">
        <f t="shared" si="48"/>
        <v>1048</v>
      </c>
      <c r="C1053" s="46">
        <v>1.62</v>
      </c>
      <c r="D1053" s="31">
        <f t="shared" si="49"/>
        <v>0.99665285216917399</v>
      </c>
      <c r="E1053" s="6">
        <f t="shared" si="50"/>
        <v>0.99665285216917399</v>
      </c>
      <c r="F1053" s="19">
        <f t="shared" si="51"/>
        <v>56.271030000000025</v>
      </c>
    </row>
    <row r="1054" spans="2:6" ht="15" x14ac:dyDescent="0.25">
      <c r="B1054" s="5">
        <f t="shared" si="48"/>
        <v>1049</v>
      </c>
      <c r="C1054" s="46">
        <v>1.61</v>
      </c>
      <c r="D1054" s="31">
        <f t="shared" si="49"/>
        <v>0.99668136792749562</v>
      </c>
      <c r="E1054" s="6">
        <f t="shared" si="50"/>
        <v>0.99668136792749562</v>
      </c>
      <c r="F1054" s="19">
        <f t="shared" si="51"/>
        <v>56.272640000000024</v>
      </c>
    </row>
    <row r="1055" spans="2:6" ht="15" x14ac:dyDescent="0.25">
      <c r="B1055" s="5">
        <f t="shared" si="48"/>
        <v>1050</v>
      </c>
      <c r="C1055" s="46">
        <v>1.58</v>
      </c>
      <c r="D1055" s="31">
        <f t="shared" si="49"/>
        <v>0.99670935233628333</v>
      </c>
      <c r="E1055" s="6">
        <f t="shared" si="50"/>
        <v>0.99670935233628333</v>
      </c>
      <c r="F1055" s="19">
        <f t="shared" si="51"/>
        <v>56.274220000000021</v>
      </c>
    </row>
    <row r="1056" spans="2:6" ht="15" x14ac:dyDescent="0.25">
      <c r="B1056" s="5">
        <f t="shared" si="48"/>
        <v>1051</v>
      </c>
      <c r="C1056" s="46">
        <v>1.57</v>
      </c>
      <c r="D1056" s="31">
        <f t="shared" si="49"/>
        <v>0.99673715962855991</v>
      </c>
      <c r="E1056" s="6">
        <f t="shared" si="50"/>
        <v>0.99673715962855991</v>
      </c>
      <c r="F1056" s="19">
        <f t="shared" si="51"/>
        <v>56.275790000000022</v>
      </c>
    </row>
    <row r="1057" spans="2:6" ht="15" x14ac:dyDescent="0.25">
      <c r="B1057" s="5">
        <f t="shared" ref="B1057:B1145" si="52">+B1056+1</f>
        <v>1052</v>
      </c>
      <c r="C1057" s="46">
        <v>1.57</v>
      </c>
      <c r="D1057" s="31">
        <f t="shared" si="49"/>
        <v>0.99676496692083638</v>
      </c>
      <c r="E1057" s="6">
        <f t="shared" si="50"/>
        <v>0.99676496692083638</v>
      </c>
      <c r="F1057" s="19">
        <f t="shared" si="51"/>
        <v>56.277360000000023</v>
      </c>
    </row>
    <row r="1058" spans="2:6" ht="15" x14ac:dyDescent="0.25">
      <c r="B1058" s="5">
        <f t="shared" si="52"/>
        <v>1053</v>
      </c>
      <c r="C1058" s="46">
        <v>1.54</v>
      </c>
      <c r="D1058" s="31">
        <f t="shared" si="49"/>
        <v>0.9967922428635787</v>
      </c>
      <c r="E1058" s="6">
        <f t="shared" si="50"/>
        <v>0.9967922428635787</v>
      </c>
      <c r="F1058" s="19">
        <f t="shared" si="51"/>
        <v>56.278900000000021</v>
      </c>
    </row>
    <row r="1059" spans="2:6" ht="15" x14ac:dyDescent="0.25">
      <c r="B1059" s="5">
        <f t="shared" si="52"/>
        <v>1054</v>
      </c>
      <c r="C1059" s="46">
        <v>1.54</v>
      </c>
      <c r="D1059" s="31">
        <f t="shared" si="49"/>
        <v>0.99681951880632114</v>
      </c>
      <c r="E1059" s="6">
        <f t="shared" si="50"/>
        <v>0.99681951880632114</v>
      </c>
      <c r="F1059" s="19">
        <f t="shared" si="51"/>
        <v>56.28044000000002</v>
      </c>
    </row>
    <row r="1060" spans="2:6" ht="15" x14ac:dyDescent="0.25">
      <c r="B1060" s="5">
        <f t="shared" si="52"/>
        <v>1055</v>
      </c>
      <c r="C1060" s="46">
        <v>1.54</v>
      </c>
      <c r="D1060" s="31">
        <f t="shared" si="49"/>
        <v>0.99684679474906368</v>
      </c>
      <c r="E1060" s="6">
        <f t="shared" si="50"/>
        <v>0.99684679474906368</v>
      </c>
      <c r="F1060" s="19">
        <f t="shared" si="51"/>
        <v>56.281980000000019</v>
      </c>
    </row>
    <row r="1061" spans="2:6" ht="15" x14ac:dyDescent="0.25">
      <c r="B1061" s="5">
        <f t="shared" si="52"/>
        <v>1056</v>
      </c>
      <c r="C1061" s="46">
        <v>1.53</v>
      </c>
      <c r="D1061" s="31">
        <f t="shared" si="49"/>
        <v>0.99687389357529477</v>
      </c>
      <c r="E1061" s="6">
        <f t="shared" si="50"/>
        <v>0.99687389357529477</v>
      </c>
      <c r="F1061" s="19">
        <f t="shared" si="51"/>
        <v>56.283510000000021</v>
      </c>
    </row>
    <row r="1062" spans="2:6" ht="15" x14ac:dyDescent="0.25">
      <c r="B1062" s="5">
        <f t="shared" si="52"/>
        <v>1057</v>
      </c>
      <c r="C1062" s="46">
        <v>1.52</v>
      </c>
      <c r="D1062" s="31">
        <f t="shared" si="49"/>
        <v>0.99690081528501462</v>
      </c>
      <c r="E1062" s="6">
        <f t="shared" si="50"/>
        <v>0.99690081528501462</v>
      </c>
      <c r="F1062" s="19">
        <f t="shared" si="51"/>
        <v>56.28503000000002</v>
      </c>
    </row>
    <row r="1063" spans="2:6" ht="15" x14ac:dyDescent="0.25">
      <c r="B1063" s="5">
        <f t="shared" si="52"/>
        <v>1058</v>
      </c>
      <c r="C1063" s="46">
        <v>1.52</v>
      </c>
      <c r="D1063" s="31">
        <f t="shared" si="49"/>
        <v>0.99692773699473469</v>
      </c>
      <c r="E1063" s="6">
        <f t="shared" si="50"/>
        <v>0.99692773699473469</v>
      </c>
      <c r="F1063" s="19">
        <f t="shared" si="51"/>
        <v>56.28655000000002</v>
      </c>
    </row>
    <row r="1064" spans="2:6" ht="15" x14ac:dyDescent="0.25">
      <c r="B1064" s="5">
        <f t="shared" si="52"/>
        <v>1059</v>
      </c>
      <c r="C1064" s="46">
        <v>1.51</v>
      </c>
      <c r="D1064" s="31">
        <f t="shared" si="49"/>
        <v>0.99695448158794309</v>
      </c>
      <c r="E1064" s="6">
        <f t="shared" si="50"/>
        <v>0.99695448158794309</v>
      </c>
      <c r="F1064" s="19">
        <f t="shared" si="51"/>
        <v>56.288060000000023</v>
      </c>
    </row>
    <row r="1065" spans="2:6" ht="15" x14ac:dyDescent="0.25">
      <c r="B1065" s="5">
        <f t="shared" si="52"/>
        <v>1060</v>
      </c>
      <c r="C1065" s="46">
        <v>1.49</v>
      </c>
      <c r="D1065" s="31">
        <f t="shared" si="49"/>
        <v>0.99698087194812912</v>
      </c>
      <c r="E1065" s="6">
        <f t="shared" si="50"/>
        <v>0.99698087194812912</v>
      </c>
      <c r="F1065" s="19">
        <f t="shared" si="51"/>
        <v>56.28955000000002</v>
      </c>
    </row>
    <row r="1066" spans="2:6" ht="15" x14ac:dyDescent="0.25">
      <c r="B1066" s="5">
        <f t="shared" si="52"/>
        <v>1061</v>
      </c>
      <c r="C1066" s="46">
        <v>1.49</v>
      </c>
      <c r="D1066" s="31">
        <f t="shared" si="49"/>
        <v>0.99700726230831493</v>
      </c>
      <c r="E1066" s="6">
        <f t="shared" si="50"/>
        <v>0.99700726230831493</v>
      </c>
      <c r="F1066" s="19">
        <f t="shared" si="51"/>
        <v>56.291040000000017</v>
      </c>
    </row>
    <row r="1067" spans="2:6" ht="15" x14ac:dyDescent="0.25">
      <c r="B1067" s="5">
        <f t="shared" si="52"/>
        <v>1062</v>
      </c>
      <c r="C1067" s="46">
        <v>1.49</v>
      </c>
      <c r="D1067" s="31">
        <f t="shared" si="49"/>
        <v>0.99703365266850064</v>
      </c>
      <c r="E1067" s="6">
        <f t="shared" si="50"/>
        <v>0.99703365266850064</v>
      </c>
      <c r="F1067" s="19">
        <f t="shared" si="51"/>
        <v>56.292530000000014</v>
      </c>
    </row>
    <row r="1068" spans="2:6" ht="15" x14ac:dyDescent="0.25">
      <c r="B1068" s="5">
        <f t="shared" si="52"/>
        <v>1063</v>
      </c>
      <c r="C1068" s="46">
        <v>1.48</v>
      </c>
      <c r="D1068" s="31">
        <f t="shared" si="49"/>
        <v>0.99705986591217532</v>
      </c>
      <c r="E1068" s="6">
        <f t="shared" si="50"/>
        <v>0.99705986591217532</v>
      </c>
      <c r="F1068" s="19">
        <f t="shared" si="51"/>
        <v>56.294010000000014</v>
      </c>
    </row>
    <row r="1069" spans="2:6" ht="15" x14ac:dyDescent="0.25">
      <c r="B1069" s="5">
        <f t="shared" si="52"/>
        <v>1064</v>
      </c>
      <c r="C1069" s="46">
        <v>1.44</v>
      </c>
      <c r="D1069" s="31">
        <f t="shared" si="49"/>
        <v>0.99708537068980474</v>
      </c>
      <c r="E1069" s="6">
        <f t="shared" si="50"/>
        <v>0.99708537068980474</v>
      </c>
      <c r="F1069" s="19">
        <f t="shared" si="51"/>
        <v>56.295450000000017</v>
      </c>
    </row>
    <row r="1070" spans="2:6" ht="15" x14ac:dyDescent="0.25">
      <c r="B1070" s="5">
        <f t="shared" si="52"/>
        <v>1065</v>
      </c>
      <c r="C1070" s="46">
        <v>1.44</v>
      </c>
      <c r="D1070" s="31">
        <f t="shared" si="49"/>
        <v>0.99711087546743404</v>
      </c>
      <c r="E1070" s="6">
        <f t="shared" si="50"/>
        <v>0.99711087546743404</v>
      </c>
      <c r="F1070" s="19">
        <f t="shared" si="51"/>
        <v>56.296890000000019</v>
      </c>
    </row>
    <row r="1071" spans="2:6" ht="15" x14ac:dyDescent="0.25">
      <c r="B1071" s="5">
        <f t="shared" si="52"/>
        <v>1066</v>
      </c>
      <c r="C1071" s="46">
        <v>1.42</v>
      </c>
      <c r="D1071" s="31">
        <f t="shared" si="49"/>
        <v>0.99713602601204088</v>
      </c>
      <c r="E1071" s="6">
        <f t="shared" si="50"/>
        <v>0.99713602601204088</v>
      </c>
      <c r="F1071" s="19">
        <f t="shared" si="51"/>
        <v>56.298310000000022</v>
      </c>
    </row>
    <row r="1072" spans="2:6" ht="15" x14ac:dyDescent="0.25">
      <c r="B1072" s="5">
        <f t="shared" si="52"/>
        <v>1067</v>
      </c>
      <c r="C1072" s="46">
        <v>1.41</v>
      </c>
      <c r="D1072" s="31">
        <f t="shared" si="49"/>
        <v>0.99716099944013636</v>
      </c>
      <c r="E1072" s="6">
        <f t="shared" si="50"/>
        <v>0.99716099944013636</v>
      </c>
      <c r="F1072" s="19">
        <f t="shared" si="51"/>
        <v>56.299720000000022</v>
      </c>
    </row>
    <row r="1073" spans="2:6" ht="15" x14ac:dyDescent="0.25">
      <c r="B1073" s="5">
        <f t="shared" si="52"/>
        <v>1068</v>
      </c>
      <c r="C1073" s="46">
        <v>1.41</v>
      </c>
      <c r="D1073" s="31">
        <f t="shared" si="49"/>
        <v>0.99718597286823152</v>
      </c>
      <c r="E1073" s="6">
        <f t="shared" si="50"/>
        <v>0.99718597286823152</v>
      </c>
      <c r="F1073" s="19">
        <f t="shared" si="51"/>
        <v>56.301130000000022</v>
      </c>
    </row>
    <row r="1074" spans="2:6" ht="15" x14ac:dyDescent="0.25">
      <c r="B1074" s="5">
        <f t="shared" si="52"/>
        <v>1069</v>
      </c>
      <c r="C1074" s="46">
        <v>1.4</v>
      </c>
      <c r="D1074" s="31">
        <f t="shared" si="49"/>
        <v>0.99721076917981566</v>
      </c>
      <c r="E1074" s="6">
        <f t="shared" si="50"/>
        <v>0.99721076917981566</v>
      </c>
      <c r="F1074" s="19">
        <f t="shared" si="51"/>
        <v>56.302530000000019</v>
      </c>
    </row>
    <row r="1075" spans="2:6" ht="15" x14ac:dyDescent="0.25">
      <c r="B1075" s="5">
        <f t="shared" si="52"/>
        <v>1070</v>
      </c>
      <c r="C1075" s="46">
        <v>1.4</v>
      </c>
      <c r="D1075" s="31">
        <f t="shared" si="49"/>
        <v>0.99723556549139958</v>
      </c>
      <c r="E1075" s="6">
        <f t="shared" si="50"/>
        <v>0.99723556549139958</v>
      </c>
      <c r="F1075" s="19">
        <f t="shared" si="51"/>
        <v>56.303930000000015</v>
      </c>
    </row>
    <row r="1076" spans="2:6" ht="15" x14ac:dyDescent="0.25">
      <c r="B1076" s="5">
        <f t="shared" si="52"/>
        <v>1071</v>
      </c>
      <c r="C1076" s="46">
        <v>1.4</v>
      </c>
      <c r="D1076" s="31">
        <f t="shared" si="49"/>
        <v>0.99726036180298361</v>
      </c>
      <c r="E1076" s="6">
        <f t="shared" si="50"/>
        <v>0.99726036180298361</v>
      </c>
      <c r="F1076" s="19">
        <f t="shared" si="51"/>
        <v>56.305330000000012</v>
      </c>
    </row>
    <row r="1077" spans="2:6" ht="15" x14ac:dyDescent="0.25">
      <c r="B1077" s="5">
        <f t="shared" si="52"/>
        <v>1072</v>
      </c>
      <c r="C1077" s="46">
        <v>1.39</v>
      </c>
      <c r="D1077" s="31">
        <f t="shared" si="49"/>
        <v>0.9972849809980564</v>
      </c>
      <c r="E1077" s="6">
        <f t="shared" si="50"/>
        <v>0.9972849809980564</v>
      </c>
      <c r="F1077" s="19">
        <f t="shared" si="51"/>
        <v>56.306720000000013</v>
      </c>
    </row>
    <row r="1078" spans="2:6" ht="15" x14ac:dyDescent="0.25">
      <c r="B1078" s="5">
        <f t="shared" si="52"/>
        <v>1073</v>
      </c>
      <c r="C1078" s="46">
        <v>1.38</v>
      </c>
      <c r="D1078" s="31">
        <f t="shared" si="49"/>
        <v>0.99730942307661785</v>
      </c>
      <c r="E1078" s="6">
        <f t="shared" si="50"/>
        <v>0.99730942307661785</v>
      </c>
      <c r="F1078" s="19">
        <f t="shared" si="51"/>
        <v>56.30810000000001</v>
      </c>
    </row>
    <row r="1079" spans="2:6" ht="15" x14ac:dyDescent="0.25">
      <c r="B1079" s="5">
        <f t="shared" si="52"/>
        <v>1074</v>
      </c>
      <c r="C1079" s="46">
        <v>1.37</v>
      </c>
      <c r="D1079" s="31">
        <f t="shared" si="49"/>
        <v>0.99733368803866795</v>
      </c>
      <c r="E1079" s="6">
        <f t="shared" si="50"/>
        <v>0.99733368803866795</v>
      </c>
      <c r="F1079" s="19">
        <f t="shared" si="51"/>
        <v>56.309470000000012</v>
      </c>
    </row>
    <row r="1080" spans="2:6" ht="15" x14ac:dyDescent="0.25">
      <c r="B1080" s="5">
        <f t="shared" si="52"/>
        <v>1075</v>
      </c>
      <c r="C1080" s="46">
        <v>1.36</v>
      </c>
      <c r="D1080" s="31">
        <f t="shared" si="49"/>
        <v>0.99735777588420682</v>
      </c>
      <c r="E1080" s="6">
        <f t="shared" si="50"/>
        <v>0.99735777588420682</v>
      </c>
      <c r="F1080" s="19">
        <f t="shared" si="51"/>
        <v>56.31083000000001</v>
      </c>
    </row>
    <row r="1081" spans="2:6" ht="15" x14ac:dyDescent="0.25">
      <c r="B1081" s="5">
        <f t="shared" si="52"/>
        <v>1076</v>
      </c>
      <c r="C1081" s="46">
        <v>1.36</v>
      </c>
      <c r="D1081" s="31">
        <f t="shared" si="49"/>
        <v>0.99738186372974558</v>
      </c>
      <c r="E1081" s="6">
        <f t="shared" si="50"/>
        <v>0.99738186372974558</v>
      </c>
      <c r="F1081" s="19">
        <f t="shared" si="51"/>
        <v>56.312190000000008</v>
      </c>
    </row>
    <row r="1082" spans="2:6" ht="15" x14ac:dyDescent="0.25">
      <c r="B1082" s="5">
        <f t="shared" si="52"/>
        <v>1077</v>
      </c>
      <c r="C1082" s="46">
        <v>1.35</v>
      </c>
      <c r="D1082" s="31">
        <f t="shared" si="49"/>
        <v>0.99740577445877321</v>
      </c>
      <c r="E1082" s="6">
        <f t="shared" si="50"/>
        <v>0.99740577445877321</v>
      </c>
      <c r="F1082" s="19">
        <f t="shared" si="51"/>
        <v>56.31354000000001</v>
      </c>
    </row>
    <row r="1083" spans="2:6" ht="15" x14ac:dyDescent="0.25">
      <c r="B1083" s="5">
        <f t="shared" si="52"/>
        <v>1078</v>
      </c>
      <c r="C1083" s="46">
        <v>1.35</v>
      </c>
      <c r="D1083" s="31">
        <f t="shared" si="49"/>
        <v>0.99742968518780062</v>
      </c>
      <c r="E1083" s="6">
        <f t="shared" si="50"/>
        <v>0.99742968518780062</v>
      </c>
      <c r="F1083" s="19">
        <f t="shared" si="51"/>
        <v>56.314890000000013</v>
      </c>
    </row>
    <row r="1084" spans="2:6" ht="15" x14ac:dyDescent="0.25">
      <c r="B1084" s="5">
        <f t="shared" si="52"/>
        <v>1079</v>
      </c>
      <c r="C1084" s="46">
        <v>1.35</v>
      </c>
      <c r="D1084" s="31">
        <f t="shared" si="49"/>
        <v>0.99745359591682814</v>
      </c>
      <c r="E1084" s="6">
        <f t="shared" si="50"/>
        <v>0.99745359591682814</v>
      </c>
      <c r="F1084" s="19">
        <f t="shared" si="51"/>
        <v>56.316240000000015</v>
      </c>
    </row>
    <row r="1085" spans="2:6" ht="15" x14ac:dyDescent="0.25">
      <c r="B1085" s="5">
        <f t="shared" si="52"/>
        <v>1080</v>
      </c>
      <c r="C1085" s="46">
        <v>1.34</v>
      </c>
      <c r="D1085" s="31">
        <f t="shared" si="49"/>
        <v>0.99747732952934443</v>
      </c>
      <c r="E1085" s="6">
        <f t="shared" si="50"/>
        <v>0.99747732952934443</v>
      </c>
      <c r="F1085" s="19">
        <f t="shared" si="51"/>
        <v>56.317580000000014</v>
      </c>
    </row>
    <row r="1086" spans="2:6" ht="15" x14ac:dyDescent="0.25">
      <c r="B1086" s="5">
        <f t="shared" si="52"/>
        <v>1081</v>
      </c>
      <c r="C1086" s="46">
        <v>1.34</v>
      </c>
      <c r="D1086" s="31">
        <f t="shared" si="49"/>
        <v>0.99750106314186049</v>
      </c>
      <c r="E1086" s="6">
        <f t="shared" si="50"/>
        <v>0.99750106314186049</v>
      </c>
      <c r="F1086" s="19">
        <f t="shared" si="51"/>
        <v>56.318920000000013</v>
      </c>
    </row>
    <row r="1087" spans="2:6" ht="15" x14ac:dyDescent="0.25">
      <c r="B1087" s="5">
        <f t="shared" si="52"/>
        <v>1082</v>
      </c>
      <c r="C1087" s="46">
        <v>1.33</v>
      </c>
      <c r="D1087" s="31">
        <f t="shared" si="49"/>
        <v>0.99752461963786543</v>
      </c>
      <c r="E1087" s="6">
        <f t="shared" si="50"/>
        <v>0.99752461963786543</v>
      </c>
      <c r="F1087" s="19">
        <f t="shared" si="51"/>
        <v>56.320250000000016</v>
      </c>
    </row>
    <row r="1088" spans="2:6" ht="15" x14ac:dyDescent="0.25">
      <c r="B1088" s="5">
        <f t="shared" si="52"/>
        <v>1083</v>
      </c>
      <c r="C1088" s="46">
        <v>1.33</v>
      </c>
      <c r="D1088" s="31">
        <f t="shared" si="49"/>
        <v>0.99754817613387026</v>
      </c>
      <c r="E1088" s="6">
        <f t="shared" si="50"/>
        <v>0.99754817613387026</v>
      </c>
      <c r="F1088" s="19">
        <f t="shared" si="51"/>
        <v>56.321580000000019</v>
      </c>
    </row>
    <row r="1089" spans="2:6" ht="15" x14ac:dyDescent="0.25">
      <c r="B1089" s="5">
        <f t="shared" si="52"/>
        <v>1084</v>
      </c>
      <c r="C1089" s="46">
        <v>1.32</v>
      </c>
      <c r="D1089" s="31">
        <f t="shared" si="49"/>
        <v>0.99757155551336385</v>
      </c>
      <c r="E1089" s="6">
        <f t="shared" si="50"/>
        <v>0.99757155551336385</v>
      </c>
      <c r="F1089" s="19">
        <f t="shared" si="51"/>
        <v>56.322900000000018</v>
      </c>
    </row>
    <row r="1090" spans="2:6" ht="15" x14ac:dyDescent="0.25">
      <c r="B1090" s="5">
        <f t="shared" si="52"/>
        <v>1085</v>
      </c>
      <c r="C1090" s="46">
        <v>1.32</v>
      </c>
      <c r="D1090" s="31">
        <f t="shared" si="49"/>
        <v>0.99759493489285744</v>
      </c>
      <c r="E1090" s="6">
        <f t="shared" si="50"/>
        <v>0.99759493489285744</v>
      </c>
      <c r="F1090" s="19">
        <f t="shared" si="51"/>
        <v>56.324220000000018</v>
      </c>
    </row>
    <row r="1091" spans="2:6" ht="15" x14ac:dyDescent="0.25">
      <c r="B1091" s="5">
        <f t="shared" si="52"/>
        <v>1086</v>
      </c>
      <c r="C1091" s="46">
        <v>1.31</v>
      </c>
      <c r="D1091" s="31">
        <f t="shared" si="49"/>
        <v>0.99761813715583969</v>
      </c>
      <c r="E1091" s="6">
        <f t="shared" si="50"/>
        <v>0.99761813715583969</v>
      </c>
      <c r="F1091" s="19">
        <f t="shared" si="51"/>
        <v>56.325530000000015</v>
      </c>
    </row>
    <row r="1092" spans="2:6" ht="15" x14ac:dyDescent="0.25">
      <c r="B1092" s="5">
        <f t="shared" si="52"/>
        <v>1087</v>
      </c>
      <c r="C1092" s="46">
        <v>1.3</v>
      </c>
      <c r="D1092" s="31">
        <f t="shared" si="49"/>
        <v>0.99764116230231059</v>
      </c>
      <c r="E1092" s="6">
        <f t="shared" si="50"/>
        <v>0.99764116230231059</v>
      </c>
      <c r="F1092" s="19">
        <f t="shared" si="51"/>
        <v>56.326830000000015</v>
      </c>
    </row>
    <row r="1093" spans="2:6" ht="15" x14ac:dyDescent="0.25">
      <c r="B1093" s="5">
        <f t="shared" si="52"/>
        <v>1088</v>
      </c>
      <c r="C1093" s="46">
        <v>1.29</v>
      </c>
      <c r="D1093" s="31">
        <f t="shared" si="49"/>
        <v>0.99766401033227003</v>
      </c>
      <c r="E1093" s="6">
        <f t="shared" si="50"/>
        <v>0.99766401033227003</v>
      </c>
      <c r="F1093" s="19">
        <f t="shared" si="51"/>
        <v>56.328120000000013</v>
      </c>
    </row>
    <row r="1094" spans="2:6" ht="15" x14ac:dyDescent="0.25">
      <c r="B1094" s="5">
        <f t="shared" si="52"/>
        <v>1089</v>
      </c>
      <c r="C1094" s="46">
        <v>1.28</v>
      </c>
      <c r="D1094" s="31">
        <f t="shared" si="49"/>
        <v>0.99768668124571847</v>
      </c>
      <c r="E1094" s="6">
        <f t="shared" si="50"/>
        <v>0.99768668124571847</v>
      </c>
      <c r="F1094" s="19">
        <f t="shared" si="51"/>
        <v>56.329400000000014</v>
      </c>
    </row>
    <row r="1095" spans="2:6" ht="15" x14ac:dyDescent="0.25">
      <c r="B1095" s="5">
        <f t="shared" si="52"/>
        <v>1090</v>
      </c>
      <c r="C1095" s="46">
        <v>1.27</v>
      </c>
      <c r="D1095" s="31">
        <f t="shared" ref="D1095:D1158" si="53">+F1095/($C$1303)*1000</f>
        <v>0.99770917504265533</v>
      </c>
      <c r="E1095" s="6">
        <f t="shared" ref="E1095:E1158" si="54">+F1095/($C$1303)*1000</f>
        <v>0.99770917504265533</v>
      </c>
      <c r="F1095" s="19">
        <f t="shared" si="51"/>
        <v>56.330670000000012</v>
      </c>
    </row>
    <row r="1096" spans="2:6" ht="15" x14ac:dyDescent="0.25">
      <c r="B1096" s="5">
        <f t="shared" si="52"/>
        <v>1091</v>
      </c>
      <c r="C1096" s="46">
        <v>1.25</v>
      </c>
      <c r="D1096" s="31">
        <f t="shared" si="53"/>
        <v>0.99773131460656972</v>
      </c>
      <c r="E1096" s="6">
        <f t="shared" si="54"/>
        <v>0.99773131460656972</v>
      </c>
      <c r="F1096" s="19">
        <f t="shared" si="51"/>
        <v>56.331920000000011</v>
      </c>
    </row>
    <row r="1097" spans="2:6" ht="15" x14ac:dyDescent="0.25">
      <c r="B1097" s="5">
        <f t="shared" si="52"/>
        <v>1092</v>
      </c>
      <c r="C1097" s="46">
        <v>1.24</v>
      </c>
      <c r="D1097" s="31">
        <f t="shared" si="53"/>
        <v>0.99775327705397276</v>
      </c>
      <c r="E1097" s="6">
        <f t="shared" si="54"/>
        <v>0.99775327705397276</v>
      </c>
      <c r="F1097" s="19">
        <f t="shared" ref="F1097:F1160" si="55">+C1097/1000+F1096</f>
        <v>56.333160000000014</v>
      </c>
    </row>
    <row r="1098" spans="2:6" ht="15" x14ac:dyDescent="0.25">
      <c r="B1098" s="5">
        <f t="shared" si="52"/>
        <v>1093</v>
      </c>
      <c r="C1098" s="46">
        <v>1.24</v>
      </c>
      <c r="D1098" s="31">
        <f t="shared" si="53"/>
        <v>0.99777523950137603</v>
      </c>
      <c r="E1098" s="6">
        <f t="shared" si="54"/>
        <v>0.99777523950137603</v>
      </c>
      <c r="F1098" s="19">
        <f t="shared" si="55"/>
        <v>56.334400000000016</v>
      </c>
    </row>
    <row r="1099" spans="2:6" ht="15" x14ac:dyDescent="0.25">
      <c r="B1099" s="5">
        <f t="shared" si="52"/>
        <v>1094</v>
      </c>
      <c r="C1099" s="46">
        <v>1.23</v>
      </c>
      <c r="D1099" s="31">
        <f t="shared" si="53"/>
        <v>0.99779702483226762</v>
      </c>
      <c r="E1099" s="6">
        <f t="shared" si="54"/>
        <v>0.99779702483226762</v>
      </c>
      <c r="F1099" s="19">
        <f t="shared" si="55"/>
        <v>56.335630000000016</v>
      </c>
    </row>
    <row r="1100" spans="2:6" ht="15" x14ac:dyDescent="0.25">
      <c r="B1100" s="5">
        <f t="shared" si="52"/>
        <v>1095</v>
      </c>
      <c r="C1100" s="46">
        <v>1.23</v>
      </c>
      <c r="D1100" s="31">
        <f t="shared" si="53"/>
        <v>0.99781881016315932</v>
      </c>
      <c r="E1100" s="6">
        <f t="shared" si="54"/>
        <v>0.99781881016315932</v>
      </c>
      <c r="F1100" s="19">
        <f t="shared" si="55"/>
        <v>56.336860000000016</v>
      </c>
    </row>
    <row r="1101" spans="2:6" ht="15" x14ac:dyDescent="0.25">
      <c r="B1101" s="5">
        <f t="shared" si="52"/>
        <v>1096</v>
      </c>
      <c r="C1101" s="46">
        <v>1.22</v>
      </c>
      <c r="D1101" s="31">
        <f t="shared" si="53"/>
        <v>0.9978404183775399</v>
      </c>
      <c r="E1101" s="6">
        <f t="shared" si="54"/>
        <v>0.9978404183775399</v>
      </c>
      <c r="F1101" s="19">
        <f t="shared" si="55"/>
        <v>56.338080000000019</v>
      </c>
    </row>
    <row r="1102" spans="2:6" ht="15" x14ac:dyDescent="0.25">
      <c r="B1102" s="5">
        <f t="shared" si="52"/>
        <v>1097</v>
      </c>
      <c r="C1102" s="46">
        <v>1.21</v>
      </c>
      <c r="D1102" s="31">
        <f t="shared" si="53"/>
        <v>0.9978618494754089</v>
      </c>
      <c r="E1102" s="6">
        <f t="shared" si="54"/>
        <v>0.9978618494754089</v>
      </c>
      <c r="F1102" s="19">
        <f t="shared" si="55"/>
        <v>56.33929000000002</v>
      </c>
    </row>
    <row r="1103" spans="2:6" ht="15" x14ac:dyDescent="0.25">
      <c r="B1103" s="5">
        <f t="shared" si="52"/>
        <v>1098</v>
      </c>
      <c r="C1103" s="46">
        <v>1.2</v>
      </c>
      <c r="D1103" s="31">
        <f t="shared" si="53"/>
        <v>0.99788310345676656</v>
      </c>
      <c r="E1103" s="6">
        <f t="shared" si="54"/>
        <v>0.99788310345676656</v>
      </c>
      <c r="F1103" s="19">
        <f t="shared" si="55"/>
        <v>56.340490000000017</v>
      </c>
    </row>
    <row r="1104" spans="2:6" ht="15" x14ac:dyDescent="0.25">
      <c r="B1104" s="5">
        <f t="shared" si="52"/>
        <v>1099</v>
      </c>
      <c r="C1104" s="46">
        <v>1.2</v>
      </c>
      <c r="D1104" s="31">
        <f t="shared" si="53"/>
        <v>0.99790435743812445</v>
      </c>
      <c r="E1104" s="6">
        <f t="shared" si="54"/>
        <v>0.99790435743812445</v>
      </c>
      <c r="F1104" s="19">
        <f t="shared" si="55"/>
        <v>56.341690000000014</v>
      </c>
    </row>
    <row r="1105" spans="2:6" ht="15" x14ac:dyDescent="0.25">
      <c r="B1105" s="5">
        <f t="shared" si="52"/>
        <v>1100</v>
      </c>
      <c r="C1105" s="46">
        <v>1.19</v>
      </c>
      <c r="D1105" s="31">
        <f t="shared" si="53"/>
        <v>0.99792543430297098</v>
      </c>
      <c r="E1105" s="6">
        <f t="shared" si="54"/>
        <v>0.99792543430297098</v>
      </c>
      <c r="F1105" s="19">
        <f t="shared" si="55"/>
        <v>56.342880000000015</v>
      </c>
    </row>
    <row r="1106" spans="2:6" ht="15" x14ac:dyDescent="0.25">
      <c r="B1106" s="5">
        <f t="shared" si="52"/>
        <v>1101</v>
      </c>
      <c r="C1106" s="46">
        <v>1.19</v>
      </c>
      <c r="D1106" s="31">
        <f t="shared" si="53"/>
        <v>0.9979465111678173</v>
      </c>
      <c r="E1106" s="6">
        <f t="shared" si="54"/>
        <v>0.9979465111678173</v>
      </c>
      <c r="F1106" s="19">
        <f t="shared" si="55"/>
        <v>56.344070000000016</v>
      </c>
    </row>
    <row r="1107" spans="2:6" ht="15" x14ac:dyDescent="0.25">
      <c r="B1107" s="5">
        <f t="shared" si="52"/>
        <v>1102</v>
      </c>
      <c r="C1107" s="46">
        <v>1.19</v>
      </c>
      <c r="D1107" s="31">
        <f t="shared" si="53"/>
        <v>0.99796758803266383</v>
      </c>
      <c r="E1107" s="6">
        <f t="shared" si="54"/>
        <v>0.99796758803266383</v>
      </c>
      <c r="F1107" s="19">
        <f t="shared" si="55"/>
        <v>56.345260000000017</v>
      </c>
    </row>
    <row r="1108" spans="2:6" ht="15" x14ac:dyDescent="0.25">
      <c r="B1108" s="5">
        <f t="shared" si="52"/>
        <v>1103</v>
      </c>
      <c r="C1108" s="46">
        <v>1.18</v>
      </c>
      <c r="D1108" s="31">
        <f t="shared" si="53"/>
        <v>0.99798848778099902</v>
      </c>
      <c r="E1108" s="6">
        <f t="shared" si="54"/>
        <v>0.99798848778099902</v>
      </c>
      <c r="F1108" s="19">
        <f t="shared" si="55"/>
        <v>56.346440000000015</v>
      </c>
    </row>
    <row r="1109" spans="2:6" ht="15" x14ac:dyDescent="0.25">
      <c r="B1109" s="5">
        <f t="shared" si="52"/>
        <v>1104</v>
      </c>
      <c r="C1109" s="46">
        <v>1.18</v>
      </c>
      <c r="D1109" s="31">
        <f t="shared" si="53"/>
        <v>0.9980093875293341</v>
      </c>
      <c r="E1109" s="6">
        <f t="shared" si="54"/>
        <v>0.9980093875293341</v>
      </c>
      <c r="F1109" s="19">
        <f t="shared" si="55"/>
        <v>56.347620000000013</v>
      </c>
    </row>
    <row r="1110" spans="2:6" ht="15" x14ac:dyDescent="0.25">
      <c r="B1110" s="5">
        <f t="shared" si="52"/>
        <v>1105</v>
      </c>
      <c r="C1110" s="46">
        <v>1.17</v>
      </c>
      <c r="D1110" s="31">
        <f t="shared" si="53"/>
        <v>0.99803011016115795</v>
      </c>
      <c r="E1110" s="6">
        <f t="shared" si="54"/>
        <v>0.99803011016115795</v>
      </c>
      <c r="F1110" s="19">
        <f t="shared" si="55"/>
        <v>56.348790000000015</v>
      </c>
    </row>
    <row r="1111" spans="2:6" ht="15" x14ac:dyDescent="0.25">
      <c r="B1111" s="5">
        <f t="shared" si="52"/>
        <v>1106</v>
      </c>
      <c r="C1111" s="46">
        <v>1.17</v>
      </c>
      <c r="D1111" s="31">
        <f t="shared" si="53"/>
        <v>0.99805083279298179</v>
      </c>
      <c r="E1111" s="6">
        <f t="shared" si="54"/>
        <v>0.99805083279298179</v>
      </c>
      <c r="F1111" s="19">
        <f t="shared" si="55"/>
        <v>56.349960000000017</v>
      </c>
    </row>
    <row r="1112" spans="2:6" ht="15" x14ac:dyDescent="0.25">
      <c r="B1112" s="5">
        <f t="shared" si="52"/>
        <v>1107</v>
      </c>
      <c r="C1112" s="46">
        <v>1.1599999999999999</v>
      </c>
      <c r="D1112" s="31">
        <f t="shared" si="53"/>
        <v>0.99807137830829429</v>
      </c>
      <c r="E1112" s="6">
        <f t="shared" si="54"/>
        <v>0.99807137830829429</v>
      </c>
      <c r="F1112" s="19">
        <f t="shared" si="55"/>
        <v>56.351120000000016</v>
      </c>
    </row>
    <row r="1113" spans="2:6" ht="15" x14ac:dyDescent="0.25">
      <c r="B1113" s="5">
        <f t="shared" si="52"/>
        <v>1108</v>
      </c>
      <c r="C1113" s="46">
        <v>1.1599999999999999</v>
      </c>
      <c r="D1113" s="31">
        <f t="shared" si="53"/>
        <v>0.99809192382360679</v>
      </c>
      <c r="E1113" s="6">
        <f t="shared" si="54"/>
        <v>0.99809192382360679</v>
      </c>
      <c r="F1113" s="19">
        <f t="shared" si="55"/>
        <v>56.352280000000015</v>
      </c>
    </row>
    <row r="1114" spans="2:6" ht="15" x14ac:dyDescent="0.25">
      <c r="B1114" s="5">
        <f t="shared" si="52"/>
        <v>1109</v>
      </c>
      <c r="C1114" s="46">
        <v>1.1599999999999999</v>
      </c>
      <c r="D1114" s="31">
        <f t="shared" si="53"/>
        <v>0.99811246933891928</v>
      </c>
      <c r="E1114" s="6">
        <f t="shared" si="54"/>
        <v>0.99811246933891928</v>
      </c>
      <c r="F1114" s="19">
        <f t="shared" si="55"/>
        <v>56.353440000000013</v>
      </c>
    </row>
    <row r="1115" spans="2:6" ht="15" x14ac:dyDescent="0.25">
      <c r="B1115" s="5">
        <f t="shared" si="52"/>
        <v>1110</v>
      </c>
      <c r="C1115" s="46">
        <v>1.1399999999999999</v>
      </c>
      <c r="D1115" s="31">
        <f t="shared" si="53"/>
        <v>0.99813266062120909</v>
      </c>
      <c r="E1115" s="6">
        <f t="shared" si="54"/>
        <v>0.99813266062120909</v>
      </c>
      <c r="F1115" s="19">
        <f t="shared" si="55"/>
        <v>56.354580000000013</v>
      </c>
    </row>
    <row r="1116" spans="2:6" ht="15" x14ac:dyDescent="0.25">
      <c r="B1116" s="5">
        <f t="shared" si="52"/>
        <v>1111</v>
      </c>
      <c r="C1116" s="46">
        <v>1.1399999999999999</v>
      </c>
      <c r="D1116" s="31">
        <f t="shared" si="53"/>
        <v>0.99815285190349912</v>
      </c>
      <c r="E1116" s="6">
        <f t="shared" si="54"/>
        <v>0.99815285190349912</v>
      </c>
      <c r="F1116" s="19">
        <f t="shared" si="55"/>
        <v>56.355720000000012</v>
      </c>
    </row>
    <row r="1117" spans="2:6" ht="15" x14ac:dyDescent="0.25">
      <c r="B1117" s="5">
        <f t="shared" si="52"/>
        <v>1112</v>
      </c>
      <c r="C1117" s="46">
        <v>1.1399999999999999</v>
      </c>
      <c r="D1117" s="31">
        <f t="shared" si="53"/>
        <v>0.99817304318578892</v>
      </c>
      <c r="E1117" s="6">
        <f t="shared" si="54"/>
        <v>0.99817304318578892</v>
      </c>
      <c r="F1117" s="19">
        <f t="shared" si="55"/>
        <v>56.356860000000012</v>
      </c>
    </row>
    <row r="1118" spans="2:6" ht="15" x14ac:dyDescent="0.25">
      <c r="B1118" s="5">
        <f t="shared" si="52"/>
        <v>1113</v>
      </c>
      <c r="C1118" s="46">
        <v>1.1399999999999999</v>
      </c>
      <c r="D1118" s="31">
        <f t="shared" si="53"/>
        <v>0.99819323446807873</v>
      </c>
      <c r="E1118" s="6">
        <f t="shared" si="54"/>
        <v>0.99819323446807873</v>
      </c>
      <c r="F1118" s="19">
        <f t="shared" si="55"/>
        <v>56.358000000000011</v>
      </c>
    </row>
    <row r="1119" spans="2:6" ht="15" x14ac:dyDescent="0.25">
      <c r="B1119" s="5">
        <f t="shared" si="52"/>
        <v>1114</v>
      </c>
      <c r="C1119" s="46">
        <v>1.1299999999999999</v>
      </c>
      <c r="D1119" s="31">
        <f t="shared" si="53"/>
        <v>0.99821324863385741</v>
      </c>
      <c r="E1119" s="6">
        <f t="shared" si="54"/>
        <v>0.99821324863385741</v>
      </c>
      <c r="F1119" s="19">
        <f t="shared" si="55"/>
        <v>56.359130000000015</v>
      </c>
    </row>
    <row r="1120" spans="2:6" ht="15" x14ac:dyDescent="0.25">
      <c r="B1120" s="5">
        <f t="shared" si="52"/>
        <v>1115</v>
      </c>
      <c r="C1120" s="46">
        <v>1.1299999999999999</v>
      </c>
      <c r="D1120" s="31">
        <f t="shared" si="53"/>
        <v>0.99823326279963609</v>
      </c>
      <c r="E1120" s="6">
        <f t="shared" si="54"/>
        <v>0.99823326279963609</v>
      </c>
      <c r="F1120" s="19">
        <f t="shared" si="55"/>
        <v>56.360260000000018</v>
      </c>
    </row>
    <row r="1121" spans="2:6" ht="15" x14ac:dyDescent="0.25">
      <c r="B1121" s="5">
        <f t="shared" si="52"/>
        <v>1116</v>
      </c>
      <c r="C1121" s="46">
        <v>1.1200000000000001</v>
      </c>
      <c r="D1121" s="31">
        <f t="shared" si="53"/>
        <v>0.99825309984890342</v>
      </c>
      <c r="E1121" s="6">
        <f t="shared" si="54"/>
        <v>0.99825309984890342</v>
      </c>
      <c r="F1121" s="19">
        <f t="shared" si="55"/>
        <v>56.361380000000018</v>
      </c>
    </row>
    <row r="1122" spans="2:6" ht="15" x14ac:dyDescent="0.25">
      <c r="B1122" s="5">
        <f t="shared" si="52"/>
        <v>1117</v>
      </c>
      <c r="C1122" s="46">
        <v>1.1100000000000001</v>
      </c>
      <c r="D1122" s="31">
        <f t="shared" si="53"/>
        <v>0.99827275978165919</v>
      </c>
      <c r="E1122" s="6">
        <f t="shared" si="54"/>
        <v>0.99827275978165919</v>
      </c>
      <c r="F1122" s="19">
        <f t="shared" si="55"/>
        <v>56.362490000000015</v>
      </c>
    </row>
    <row r="1123" spans="2:6" ht="15" x14ac:dyDescent="0.25">
      <c r="B1123" s="5">
        <f t="shared" si="52"/>
        <v>1118</v>
      </c>
      <c r="C1123" s="46">
        <v>1.1100000000000001</v>
      </c>
      <c r="D1123" s="31">
        <f t="shared" si="53"/>
        <v>0.99829241971441518</v>
      </c>
      <c r="E1123" s="6">
        <f t="shared" si="54"/>
        <v>0.99829241971441518</v>
      </c>
      <c r="F1123" s="19">
        <f t="shared" si="55"/>
        <v>56.363600000000012</v>
      </c>
    </row>
    <row r="1124" spans="2:6" ht="15" x14ac:dyDescent="0.25">
      <c r="B1124" s="5">
        <f t="shared" si="52"/>
        <v>1119</v>
      </c>
      <c r="C1124" s="46">
        <v>1.1000000000000001</v>
      </c>
      <c r="D1124" s="31">
        <f t="shared" si="53"/>
        <v>0.99831190253065982</v>
      </c>
      <c r="E1124" s="6">
        <f t="shared" si="54"/>
        <v>0.99831190253065982</v>
      </c>
      <c r="F1124" s="19">
        <f t="shared" si="55"/>
        <v>56.364700000000013</v>
      </c>
    </row>
    <row r="1125" spans="2:6" ht="15" x14ac:dyDescent="0.25">
      <c r="B1125" s="5">
        <f t="shared" si="52"/>
        <v>1120</v>
      </c>
      <c r="C1125" s="46">
        <v>1.1000000000000001</v>
      </c>
      <c r="D1125" s="31">
        <f t="shared" si="53"/>
        <v>0.99833138534690447</v>
      </c>
      <c r="E1125" s="6">
        <f t="shared" si="54"/>
        <v>0.99833138534690447</v>
      </c>
      <c r="F1125" s="19">
        <f t="shared" si="55"/>
        <v>56.365800000000014</v>
      </c>
    </row>
    <row r="1126" spans="2:6" ht="15" x14ac:dyDescent="0.25">
      <c r="B1126" s="5">
        <f t="shared" si="52"/>
        <v>1121</v>
      </c>
      <c r="C1126" s="46">
        <v>1.07</v>
      </c>
      <c r="D1126" s="31">
        <f t="shared" si="53"/>
        <v>0.99835033681361507</v>
      </c>
      <c r="E1126" s="6">
        <f t="shared" si="54"/>
        <v>0.99835033681361507</v>
      </c>
      <c r="F1126" s="19">
        <f t="shared" si="55"/>
        <v>56.366870000000013</v>
      </c>
    </row>
    <row r="1127" spans="2:6" ht="15" x14ac:dyDescent="0.25">
      <c r="B1127" s="5">
        <f t="shared" si="52"/>
        <v>1122</v>
      </c>
      <c r="C1127" s="46">
        <v>1.07</v>
      </c>
      <c r="D1127" s="31">
        <f t="shared" si="53"/>
        <v>0.99836928828032567</v>
      </c>
      <c r="E1127" s="6">
        <f t="shared" si="54"/>
        <v>0.99836928828032567</v>
      </c>
      <c r="F1127" s="19">
        <f t="shared" si="55"/>
        <v>56.367940000000011</v>
      </c>
    </row>
    <row r="1128" spans="2:6" ht="15" x14ac:dyDescent="0.25">
      <c r="B1128" s="5">
        <f t="shared" si="52"/>
        <v>1123</v>
      </c>
      <c r="C1128" s="46">
        <v>1.06</v>
      </c>
      <c r="D1128" s="31">
        <f t="shared" si="53"/>
        <v>0.99838806263052515</v>
      </c>
      <c r="E1128" s="6">
        <f t="shared" si="54"/>
        <v>0.99838806263052515</v>
      </c>
      <c r="F1128" s="19">
        <f t="shared" si="55"/>
        <v>56.369000000000014</v>
      </c>
    </row>
    <row r="1129" spans="2:6" ht="15" x14ac:dyDescent="0.25">
      <c r="B1129" s="5">
        <f t="shared" si="52"/>
        <v>1124</v>
      </c>
      <c r="C1129" s="46">
        <v>1.05</v>
      </c>
      <c r="D1129" s="31">
        <f t="shared" si="53"/>
        <v>0.99840665986421329</v>
      </c>
      <c r="E1129" s="6">
        <f t="shared" si="54"/>
        <v>0.99840665986421329</v>
      </c>
      <c r="F1129" s="19">
        <f t="shared" si="55"/>
        <v>56.370050000000013</v>
      </c>
    </row>
    <row r="1130" spans="2:6" ht="15" x14ac:dyDescent="0.25">
      <c r="B1130" s="5">
        <f t="shared" si="52"/>
        <v>1125</v>
      </c>
      <c r="C1130" s="46">
        <v>1.05</v>
      </c>
      <c r="D1130" s="31">
        <f t="shared" si="53"/>
        <v>0.9984252570979012</v>
      </c>
      <c r="E1130" s="6">
        <f t="shared" si="54"/>
        <v>0.9984252570979012</v>
      </c>
      <c r="F1130" s="19">
        <f t="shared" si="55"/>
        <v>56.371100000000013</v>
      </c>
    </row>
    <row r="1131" spans="2:6" ht="15" x14ac:dyDescent="0.25">
      <c r="B1131" s="5">
        <f t="shared" si="52"/>
        <v>1126</v>
      </c>
      <c r="C1131" s="46">
        <v>1.05</v>
      </c>
      <c r="D1131" s="31">
        <f t="shared" si="53"/>
        <v>0.99844385433158933</v>
      </c>
      <c r="E1131" s="6">
        <f t="shared" si="54"/>
        <v>0.99844385433158933</v>
      </c>
      <c r="F1131" s="19">
        <f t="shared" si="55"/>
        <v>56.372150000000012</v>
      </c>
    </row>
    <row r="1132" spans="2:6" ht="15" x14ac:dyDescent="0.25">
      <c r="B1132" s="5">
        <f t="shared" si="52"/>
        <v>1127</v>
      </c>
      <c r="C1132" s="46">
        <v>1.03</v>
      </c>
      <c r="D1132" s="31">
        <f t="shared" si="53"/>
        <v>0.99846209733225477</v>
      </c>
      <c r="E1132" s="6">
        <f t="shared" si="54"/>
        <v>0.99846209733225477</v>
      </c>
      <c r="F1132" s="19">
        <f t="shared" si="55"/>
        <v>56.373180000000012</v>
      </c>
    </row>
    <row r="1133" spans="2:6" ht="15" x14ac:dyDescent="0.25">
      <c r="B1133" s="5">
        <f t="shared" si="52"/>
        <v>1128</v>
      </c>
      <c r="C1133" s="46">
        <v>1.03</v>
      </c>
      <c r="D1133" s="31">
        <f t="shared" si="53"/>
        <v>0.99848034033292021</v>
      </c>
      <c r="E1133" s="6">
        <f t="shared" si="54"/>
        <v>0.99848034033292021</v>
      </c>
      <c r="F1133" s="19">
        <f t="shared" si="55"/>
        <v>56.374210000000012</v>
      </c>
    </row>
    <row r="1134" spans="2:6" ht="15" x14ac:dyDescent="0.25">
      <c r="B1134" s="5">
        <f t="shared" si="52"/>
        <v>1129</v>
      </c>
      <c r="C1134" s="46">
        <v>1.02</v>
      </c>
      <c r="D1134" s="31">
        <f t="shared" si="53"/>
        <v>0.99849840621707431</v>
      </c>
      <c r="E1134" s="6">
        <f t="shared" si="54"/>
        <v>0.99849840621707431</v>
      </c>
      <c r="F1134" s="19">
        <f t="shared" si="55"/>
        <v>56.375230000000009</v>
      </c>
    </row>
    <row r="1135" spans="2:6" ht="15" x14ac:dyDescent="0.25">
      <c r="B1135" s="5">
        <f t="shared" si="52"/>
        <v>1130</v>
      </c>
      <c r="C1135" s="46">
        <v>1.02</v>
      </c>
      <c r="D1135" s="31">
        <f t="shared" si="53"/>
        <v>0.99851647210122818</v>
      </c>
      <c r="E1135" s="6">
        <f t="shared" si="54"/>
        <v>0.99851647210122818</v>
      </c>
      <c r="F1135" s="19">
        <f t="shared" si="55"/>
        <v>56.376250000000006</v>
      </c>
    </row>
    <row r="1136" spans="2:6" ht="15" x14ac:dyDescent="0.25">
      <c r="B1136" s="5">
        <f t="shared" si="52"/>
        <v>1131</v>
      </c>
      <c r="C1136" s="46">
        <v>1.01</v>
      </c>
      <c r="D1136" s="31">
        <f t="shared" si="53"/>
        <v>0.99853436086887115</v>
      </c>
      <c r="E1136" s="6">
        <f t="shared" si="54"/>
        <v>0.99853436086887115</v>
      </c>
      <c r="F1136" s="19">
        <f t="shared" si="55"/>
        <v>56.377260000000007</v>
      </c>
    </row>
    <row r="1137" spans="2:6" ht="15" x14ac:dyDescent="0.25">
      <c r="B1137" s="5">
        <f t="shared" si="52"/>
        <v>1132</v>
      </c>
      <c r="C1137" s="46">
        <v>1.01</v>
      </c>
      <c r="D1137" s="31">
        <f t="shared" si="53"/>
        <v>0.9985522496365139</v>
      </c>
      <c r="E1137" s="6">
        <f t="shared" si="54"/>
        <v>0.9985522496365139</v>
      </c>
      <c r="F1137" s="19">
        <f t="shared" si="55"/>
        <v>56.378270000000008</v>
      </c>
    </row>
    <row r="1138" spans="2:6" ht="15" x14ac:dyDescent="0.25">
      <c r="B1138" s="5">
        <f t="shared" si="52"/>
        <v>1133</v>
      </c>
      <c r="C1138" s="46">
        <v>1.01</v>
      </c>
      <c r="D1138" s="31">
        <f t="shared" si="53"/>
        <v>0.99857013840415665</v>
      </c>
      <c r="E1138" s="6">
        <f t="shared" si="54"/>
        <v>0.99857013840415665</v>
      </c>
      <c r="F1138" s="19">
        <f t="shared" si="55"/>
        <v>56.379280000000008</v>
      </c>
    </row>
    <row r="1139" spans="2:6" ht="15" x14ac:dyDescent="0.25">
      <c r="B1139" s="5">
        <f t="shared" si="52"/>
        <v>1134</v>
      </c>
      <c r="C1139" s="46">
        <v>1</v>
      </c>
      <c r="D1139" s="31">
        <f t="shared" si="53"/>
        <v>0.99858785005528805</v>
      </c>
      <c r="E1139" s="6">
        <f t="shared" si="54"/>
        <v>0.99858785005528805</v>
      </c>
      <c r="F1139" s="19">
        <f t="shared" si="55"/>
        <v>56.380280000000006</v>
      </c>
    </row>
    <row r="1140" spans="2:6" ht="15" x14ac:dyDescent="0.25">
      <c r="B1140" s="5">
        <f t="shared" si="52"/>
        <v>1135</v>
      </c>
      <c r="C1140" s="46">
        <v>1</v>
      </c>
      <c r="D1140" s="31">
        <f t="shared" si="53"/>
        <v>0.99860556170641945</v>
      </c>
      <c r="E1140" s="6">
        <f t="shared" si="54"/>
        <v>0.99860556170641945</v>
      </c>
      <c r="F1140" s="19">
        <f t="shared" si="55"/>
        <v>56.381280000000004</v>
      </c>
    </row>
    <row r="1141" spans="2:6" ht="15" x14ac:dyDescent="0.25">
      <c r="B1141" s="5">
        <f t="shared" si="52"/>
        <v>1136</v>
      </c>
      <c r="C1141" s="46">
        <v>0.97</v>
      </c>
      <c r="D1141" s="31">
        <f t="shared" si="53"/>
        <v>0.99862274200801715</v>
      </c>
      <c r="E1141" s="6">
        <f t="shared" si="54"/>
        <v>0.99862274200801715</v>
      </c>
      <c r="F1141" s="19">
        <f t="shared" si="55"/>
        <v>56.382250000000006</v>
      </c>
    </row>
    <row r="1142" spans="2:6" ht="15" x14ac:dyDescent="0.25">
      <c r="B1142" s="5">
        <f t="shared" si="52"/>
        <v>1137</v>
      </c>
      <c r="C1142" s="46">
        <v>0.97</v>
      </c>
      <c r="D1142" s="31">
        <f t="shared" si="53"/>
        <v>0.99863992230961474</v>
      </c>
      <c r="E1142" s="6">
        <f t="shared" si="54"/>
        <v>0.99863992230961474</v>
      </c>
      <c r="F1142" s="19">
        <f t="shared" si="55"/>
        <v>56.383220000000009</v>
      </c>
    </row>
    <row r="1143" spans="2:6" ht="15" x14ac:dyDescent="0.25">
      <c r="B1143" s="5">
        <f t="shared" si="52"/>
        <v>1138</v>
      </c>
      <c r="C1143" s="46">
        <v>0.96</v>
      </c>
      <c r="D1143" s="31">
        <f t="shared" si="53"/>
        <v>0.99865692549470098</v>
      </c>
      <c r="E1143" s="6">
        <f t="shared" si="54"/>
        <v>0.99865692549470098</v>
      </c>
      <c r="F1143" s="19">
        <f t="shared" si="55"/>
        <v>56.384180000000008</v>
      </c>
    </row>
    <row r="1144" spans="2:6" ht="15" x14ac:dyDescent="0.25">
      <c r="B1144" s="5">
        <f t="shared" si="52"/>
        <v>1139</v>
      </c>
      <c r="C1144" s="46">
        <v>0.96</v>
      </c>
      <c r="D1144" s="31">
        <f t="shared" si="53"/>
        <v>0.99867392867978722</v>
      </c>
      <c r="E1144" s="6">
        <f t="shared" si="54"/>
        <v>0.99867392867978722</v>
      </c>
      <c r="F1144" s="19">
        <f t="shared" si="55"/>
        <v>56.385140000000007</v>
      </c>
    </row>
    <row r="1145" spans="2:6" ht="15" x14ac:dyDescent="0.25">
      <c r="B1145" s="5">
        <f t="shared" si="52"/>
        <v>1140</v>
      </c>
      <c r="C1145" s="46">
        <v>0.95</v>
      </c>
      <c r="D1145" s="31">
        <f t="shared" si="53"/>
        <v>0.99869075474836211</v>
      </c>
      <c r="E1145" s="6">
        <f t="shared" si="54"/>
        <v>0.99869075474836211</v>
      </c>
      <c r="F1145" s="19">
        <f t="shared" si="55"/>
        <v>56.38609000000001</v>
      </c>
    </row>
    <row r="1146" spans="2:6" ht="15" x14ac:dyDescent="0.25">
      <c r="B1146" s="5">
        <f t="shared" ref="B1146:B1174" si="56">+B1145+1</f>
        <v>1141</v>
      </c>
      <c r="C1146" s="46">
        <v>0.95</v>
      </c>
      <c r="D1146" s="31">
        <f t="shared" si="53"/>
        <v>0.998707580816937</v>
      </c>
      <c r="E1146" s="6">
        <f t="shared" si="54"/>
        <v>0.998707580816937</v>
      </c>
      <c r="F1146" s="19">
        <f t="shared" si="55"/>
        <v>56.387040000000013</v>
      </c>
    </row>
    <row r="1147" spans="2:6" ht="15" x14ac:dyDescent="0.25">
      <c r="B1147" s="5">
        <f t="shared" si="56"/>
        <v>1142</v>
      </c>
      <c r="C1147" s="46">
        <v>0.94</v>
      </c>
      <c r="D1147" s="31">
        <f t="shared" si="53"/>
        <v>0.99872422976900055</v>
      </c>
      <c r="E1147" s="6">
        <f t="shared" si="54"/>
        <v>0.99872422976900055</v>
      </c>
      <c r="F1147" s="19">
        <f t="shared" si="55"/>
        <v>56.387980000000013</v>
      </c>
    </row>
    <row r="1148" spans="2:6" ht="15" x14ac:dyDescent="0.25">
      <c r="B1148" s="5">
        <f t="shared" si="56"/>
        <v>1143</v>
      </c>
      <c r="C1148" s="46">
        <v>0.93</v>
      </c>
      <c r="D1148" s="31">
        <f t="shared" si="53"/>
        <v>0.99874070160455297</v>
      </c>
      <c r="E1148" s="6">
        <f t="shared" si="54"/>
        <v>0.99874070160455297</v>
      </c>
      <c r="F1148" s="19">
        <f t="shared" si="55"/>
        <v>56.38891000000001</v>
      </c>
    </row>
    <row r="1149" spans="2:6" ht="15" x14ac:dyDescent="0.25">
      <c r="B1149" s="5">
        <f t="shared" si="56"/>
        <v>1144</v>
      </c>
      <c r="C1149" s="46">
        <v>0.93</v>
      </c>
      <c r="D1149" s="31">
        <f t="shared" si="53"/>
        <v>0.99875717344010528</v>
      </c>
      <c r="E1149" s="6">
        <f t="shared" si="54"/>
        <v>0.99875717344010528</v>
      </c>
      <c r="F1149" s="19">
        <f t="shared" si="55"/>
        <v>56.389840000000007</v>
      </c>
    </row>
    <row r="1150" spans="2:6" ht="15" x14ac:dyDescent="0.25">
      <c r="B1150" s="5">
        <f t="shared" si="56"/>
        <v>1145</v>
      </c>
      <c r="C1150" s="46">
        <v>0.92</v>
      </c>
      <c r="D1150" s="31">
        <f t="shared" si="53"/>
        <v>0.99877346815914614</v>
      </c>
      <c r="E1150" s="6">
        <f t="shared" si="54"/>
        <v>0.99877346815914614</v>
      </c>
      <c r="F1150" s="19">
        <f t="shared" si="55"/>
        <v>56.390760000000007</v>
      </c>
    </row>
    <row r="1151" spans="2:6" ht="15" x14ac:dyDescent="0.25">
      <c r="B1151" s="5">
        <f t="shared" si="56"/>
        <v>1146</v>
      </c>
      <c r="C1151" s="46">
        <v>0.91</v>
      </c>
      <c r="D1151" s="31">
        <f t="shared" si="53"/>
        <v>0.99878958576167565</v>
      </c>
      <c r="E1151" s="6">
        <f t="shared" si="54"/>
        <v>0.99878958576167565</v>
      </c>
      <c r="F1151" s="19">
        <f t="shared" si="55"/>
        <v>56.391670000000005</v>
      </c>
    </row>
    <row r="1152" spans="2:6" ht="15" x14ac:dyDescent="0.25">
      <c r="B1152" s="5">
        <f t="shared" si="56"/>
        <v>1147</v>
      </c>
      <c r="C1152" s="46">
        <v>0.9</v>
      </c>
      <c r="D1152" s="31">
        <f t="shared" si="53"/>
        <v>0.99880552624769403</v>
      </c>
      <c r="E1152" s="6">
        <f t="shared" si="54"/>
        <v>0.99880552624769403</v>
      </c>
      <c r="F1152" s="19">
        <f t="shared" si="55"/>
        <v>56.392570000000006</v>
      </c>
    </row>
    <row r="1153" spans="2:6" ht="15" x14ac:dyDescent="0.25">
      <c r="B1153" s="5">
        <f t="shared" si="56"/>
        <v>1148</v>
      </c>
      <c r="C1153" s="46">
        <v>0.9</v>
      </c>
      <c r="D1153" s="31">
        <f t="shared" si="53"/>
        <v>0.99882146673371242</v>
      </c>
      <c r="E1153" s="6">
        <f t="shared" si="54"/>
        <v>0.99882146673371242</v>
      </c>
      <c r="F1153" s="19">
        <f t="shared" si="55"/>
        <v>56.393470000000008</v>
      </c>
    </row>
    <row r="1154" spans="2:6" ht="15" x14ac:dyDescent="0.25">
      <c r="B1154" s="5">
        <f t="shared" si="56"/>
        <v>1149</v>
      </c>
      <c r="C1154" s="46">
        <v>0.86</v>
      </c>
      <c r="D1154" s="31">
        <f t="shared" si="53"/>
        <v>0.99883669875368541</v>
      </c>
      <c r="E1154" s="6">
        <f t="shared" si="54"/>
        <v>0.99883669875368541</v>
      </c>
      <c r="F1154" s="19">
        <f t="shared" si="55"/>
        <v>56.394330000000011</v>
      </c>
    </row>
    <row r="1155" spans="2:6" ht="15" x14ac:dyDescent="0.25">
      <c r="B1155" s="5">
        <f t="shared" si="56"/>
        <v>1150</v>
      </c>
      <c r="C1155" s="46">
        <v>0.85</v>
      </c>
      <c r="D1155" s="31">
        <f t="shared" si="53"/>
        <v>0.9988517536571474</v>
      </c>
      <c r="E1155" s="6">
        <f t="shared" si="54"/>
        <v>0.9988517536571474</v>
      </c>
      <c r="F1155" s="19">
        <f t="shared" si="55"/>
        <v>56.395180000000011</v>
      </c>
    </row>
    <row r="1156" spans="2:6" ht="15" x14ac:dyDescent="0.25">
      <c r="B1156" s="5">
        <f t="shared" si="56"/>
        <v>1151</v>
      </c>
      <c r="C1156" s="46">
        <v>0.85</v>
      </c>
      <c r="D1156" s="31">
        <f t="shared" si="53"/>
        <v>0.99886680856060905</v>
      </c>
      <c r="E1156" s="6">
        <f t="shared" si="54"/>
        <v>0.99886680856060905</v>
      </c>
      <c r="F1156" s="19">
        <f t="shared" si="55"/>
        <v>56.39603000000001</v>
      </c>
    </row>
    <row r="1157" spans="2:6" ht="15" x14ac:dyDescent="0.25">
      <c r="B1157" s="5">
        <f t="shared" si="56"/>
        <v>1152</v>
      </c>
      <c r="C1157" s="46">
        <v>0.85</v>
      </c>
      <c r="D1157" s="31">
        <f t="shared" si="53"/>
        <v>0.99888186346407093</v>
      </c>
      <c r="E1157" s="6">
        <f t="shared" si="54"/>
        <v>0.99888186346407093</v>
      </c>
      <c r="F1157" s="19">
        <f t="shared" si="55"/>
        <v>56.39688000000001</v>
      </c>
    </row>
    <row r="1158" spans="2:6" ht="15" x14ac:dyDescent="0.25">
      <c r="B1158" s="5">
        <f t="shared" si="56"/>
        <v>1153</v>
      </c>
      <c r="C1158" s="46">
        <v>0.84</v>
      </c>
      <c r="D1158" s="31">
        <f t="shared" si="53"/>
        <v>0.99889674125102124</v>
      </c>
      <c r="E1158" s="6">
        <f t="shared" si="54"/>
        <v>0.99889674125102124</v>
      </c>
      <c r="F1158" s="19">
        <f t="shared" si="55"/>
        <v>56.397720000000007</v>
      </c>
    </row>
    <row r="1159" spans="2:6" ht="15" x14ac:dyDescent="0.25">
      <c r="B1159" s="5">
        <f t="shared" si="56"/>
        <v>1154</v>
      </c>
      <c r="C1159" s="46">
        <v>0.84</v>
      </c>
      <c r="D1159" s="31">
        <f t="shared" ref="D1159:D1222" si="57">+F1159/($C$1303)*1000</f>
        <v>0.99891161903797165</v>
      </c>
      <c r="E1159" s="6">
        <f t="shared" ref="E1159:E1222" si="58">+F1159/($C$1303)*1000</f>
        <v>0.99891161903797165</v>
      </c>
      <c r="F1159" s="19">
        <f t="shared" si="55"/>
        <v>56.398560000000003</v>
      </c>
    </row>
    <row r="1160" spans="2:6" ht="15" x14ac:dyDescent="0.25">
      <c r="B1160" s="5">
        <f t="shared" si="56"/>
        <v>1155</v>
      </c>
      <c r="C1160" s="46">
        <v>0.82</v>
      </c>
      <c r="D1160" s="31">
        <f t="shared" si="57"/>
        <v>0.99892614259189949</v>
      </c>
      <c r="E1160" s="6">
        <f t="shared" si="58"/>
        <v>0.99892614259189949</v>
      </c>
      <c r="F1160" s="19">
        <f t="shared" si="55"/>
        <v>56.399380000000001</v>
      </c>
    </row>
    <row r="1161" spans="2:6" ht="15" x14ac:dyDescent="0.25">
      <c r="B1161" s="5">
        <f t="shared" si="56"/>
        <v>1156</v>
      </c>
      <c r="C1161" s="46">
        <v>0.81</v>
      </c>
      <c r="D1161" s="31">
        <f t="shared" si="57"/>
        <v>0.99894048902931598</v>
      </c>
      <c r="E1161" s="6">
        <f t="shared" si="58"/>
        <v>0.99894048902931598</v>
      </c>
      <c r="F1161" s="19">
        <f t="shared" ref="F1161:F1224" si="59">+C1161/1000+F1160</f>
        <v>56.400190000000002</v>
      </c>
    </row>
    <row r="1162" spans="2:6" ht="15" x14ac:dyDescent="0.25">
      <c r="B1162" s="5">
        <f t="shared" si="56"/>
        <v>1157</v>
      </c>
      <c r="C1162" s="46">
        <v>0.81</v>
      </c>
      <c r="D1162" s="31">
        <f t="shared" si="57"/>
        <v>0.99895483546673247</v>
      </c>
      <c r="E1162" s="6">
        <f t="shared" si="58"/>
        <v>0.99895483546673247</v>
      </c>
      <c r="F1162" s="19">
        <f t="shared" si="59"/>
        <v>56.401000000000003</v>
      </c>
    </row>
    <row r="1163" spans="2:6" ht="15" x14ac:dyDescent="0.25">
      <c r="B1163" s="5">
        <f t="shared" si="56"/>
        <v>1158</v>
      </c>
      <c r="C1163" s="46">
        <v>0.8</v>
      </c>
      <c r="D1163" s="31">
        <f t="shared" si="57"/>
        <v>0.9989690047876375</v>
      </c>
      <c r="E1163" s="6">
        <f t="shared" si="58"/>
        <v>0.9989690047876375</v>
      </c>
      <c r="F1163" s="19">
        <f t="shared" si="59"/>
        <v>56.401800000000001</v>
      </c>
    </row>
    <row r="1164" spans="2:6" ht="15" x14ac:dyDescent="0.25">
      <c r="B1164" s="5">
        <f t="shared" si="56"/>
        <v>1159</v>
      </c>
      <c r="C1164" s="46">
        <v>0.8</v>
      </c>
      <c r="D1164" s="31">
        <f t="shared" si="57"/>
        <v>0.99898317410854265</v>
      </c>
      <c r="E1164" s="6">
        <f t="shared" si="58"/>
        <v>0.99898317410854265</v>
      </c>
      <c r="F1164" s="19">
        <f t="shared" si="59"/>
        <v>56.4026</v>
      </c>
    </row>
    <row r="1165" spans="2:6" ht="15" x14ac:dyDescent="0.25">
      <c r="B1165" s="5">
        <f t="shared" si="56"/>
        <v>1160</v>
      </c>
      <c r="C1165" s="46">
        <v>0.8</v>
      </c>
      <c r="D1165" s="31">
        <f t="shared" si="57"/>
        <v>0.99899734342944779</v>
      </c>
      <c r="E1165" s="6">
        <f t="shared" si="58"/>
        <v>0.99899734342944779</v>
      </c>
      <c r="F1165" s="19">
        <f t="shared" si="59"/>
        <v>56.403399999999998</v>
      </c>
    </row>
    <row r="1166" spans="2:6" ht="15" x14ac:dyDescent="0.25">
      <c r="B1166" s="5">
        <f t="shared" si="56"/>
        <v>1161</v>
      </c>
      <c r="C1166" s="46">
        <v>0.79</v>
      </c>
      <c r="D1166" s="31">
        <f t="shared" si="57"/>
        <v>0.99901133563384181</v>
      </c>
      <c r="E1166" s="6">
        <f t="shared" si="58"/>
        <v>0.99901133563384181</v>
      </c>
      <c r="F1166" s="19">
        <f t="shared" si="59"/>
        <v>56.40419</v>
      </c>
    </row>
    <row r="1167" spans="2:6" ht="15" x14ac:dyDescent="0.25">
      <c r="B1167" s="5">
        <f t="shared" si="56"/>
        <v>1162</v>
      </c>
      <c r="C1167" s="46">
        <v>0.78</v>
      </c>
      <c r="D1167" s="31">
        <f t="shared" si="57"/>
        <v>0.99902515072172438</v>
      </c>
      <c r="E1167" s="6">
        <f t="shared" si="58"/>
        <v>0.99902515072172438</v>
      </c>
      <c r="F1167" s="19">
        <f t="shared" si="59"/>
        <v>56.404969999999999</v>
      </c>
    </row>
    <row r="1168" spans="2:6" ht="15" x14ac:dyDescent="0.25">
      <c r="B1168" s="5">
        <f t="shared" si="56"/>
        <v>1163</v>
      </c>
      <c r="C1168" s="46">
        <v>0.78</v>
      </c>
      <c r="D1168" s="31">
        <f t="shared" si="57"/>
        <v>0.99903896580960683</v>
      </c>
      <c r="E1168" s="6">
        <f t="shared" si="58"/>
        <v>0.99903896580960683</v>
      </c>
      <c r="F1168" s="19">
        <f t="shared" si="59"/>
        <v>56.405749999999998</v>
      </c>
    </row>
    <row r="1169" spans="2:6" ht="15" x14ac:dyDescent="0.25">
      <c r="B1169" s="5">
        <f t="shared" si="56"/>
        <v>1164</v>
      </c>
      <c r="C1169" s="46">
        <v>0.78</v>
      </c>
      <c r="D1169" s="31">
        <f t="shared" si="57"/>
        <v>0.99905278089748928</v>
      </c>
      <c r="E1169" s="6">
        <f t="shared" si="58"/>
        <v>0.99905278089748928</v>
      </c>
      <c r="F1169" s="19">
        <f t="shared" si="59"/>
        <v>56.406529999999997</v>
      </c>
    </row>
    <row r="1170" spans="2:6" ht="15" x14ac:dyDescent="0.25">
      <c r="B1170" s="5">
        <f t="shared" si="56"/>
        <v>1165</v>
      </c>
      <c r="C1170" s="46">
        <v>0.77</v>
      </c>
      <c r="D1170" s="31">
        <f t="shared" si="57"/>
        <v>0.99906641886886072</v>
      </c>
      <c r="E1170" s="6">
        <f t="shared" si="58"/>
        <v>0.99906641886886072</v>
      </c>
      <c r="F1170" s="19">
        <f t="shared" si="59"/>
        <v>56.407299999999999</v>
      </c>
    </row>
    <row r="1171" spans="2:6" ht="15" x14ac:dyDescent="0.25">
      <c r="B1171" s="5">
        <f t="shared" si="56"/>
        <v>1166</v>
      </c>
      <c r="C1171" s="46">
        <v>0.77</v>
      </c>
      <c r="D1171" s="31">
        <f t="shared" si="57"/>
        <v>0.99908005684023204</v>
      </c>
      <c r="E1171" s="6">
        <f t="shared" si="58"/>
        <v>0.99908005684023204</v>
      </c>
      <c r="F1171" s="19">
        <f t="shared" si="59"/>
        <v>56.408070000000002</v>
      </c>
    </row>
    <row r="1172" spans="2:6" ht="15" x14ac:dyDescent="0.25">
      <c r="B1172" s="5">
        <f t="shared" si="56"/>
        <v>1167</v>
      </c>
      <c r="C1172" s="46">
        <v>0.77</v>
      </c>
      <c r="D1172" s="31">
        <f t="shared" si="57"/>
        <v>0.99909369481160315</v>
      </c>
      <c r="E1172" s="6">
        <f t="shared" si="58"/>
        <v>0.99909369481160315</v>
      </c>
      <c r="F1172" s="19">
        <f t="shared" si="59"/>
        <v>56.408840000000005</v>
      </c>
    </row>
    <row r="1173" spans="2:6" ht="15" x14ac:dyDescent="0.25">
      <c r="B1173" s="5">
        <f t="shared" si="56"/>
        <v>1168</v>
      </c>
      <c r="C1173" s="46">
        <v>0.77</v>
      </c>
      <c r="D1173" s="31">
        <f t="shared" si="57"/>
        <v>0.99910733278297448</v>
      </c>
      <c r="E1173" s="6">
        <f t="shared" si="58"/>
        <v>0.99910733278297448</v>
      </c>
      <c r="F1173" s="19">
        <f t="shared" si="59"/>
        <v>56.409610000000008</v>
      </c>
    </row>
    <row r="1174" spans="2:6" ht="15" x14ac:dyDescent="0.25">
      <c r="B1174" s="5">
        <f t="shared" si="56"/>
        <v>1169</v>
      </c>
      <c r="C1174" s="46">
        <v>0.77</v>
      </c>
      <c r="D1174" s="31">
        <f t="shared" si="57"/>
        <v>0.99912097075434592</v>
      </c>
      <c r="E1174" s="6">
        <f t="shared" si="58"/>
        <v>0.99912097075434592</v>
      </c>
      <c r="F1174" s="19">
        <f t="shared" si="59"/>
        <v>56.410380000000011</v>
      </c>
    </row>
    <row r="1175" spans="2:6" ht="15" x14ac:dyDescent="0.25">
      <c r="B1175" s="5">
        <f>+B1174+1</f>
        <v>1170</v>
      </c>
      <c r="C1175" s="46">
        <v>0.77</v>
      </c>
      <c r="D1175" s="31">
        <f t="shared" si="57"/>
        <v>0.99913460872571724</v>
      </c>
      <c r="E1175" s="6">
        <f t="shared" si="58"/>
        <v>0.99913460872571724</v>
      </c>
      <c r="F1175" s="19">
        <f t="shared" si="59"/>
        <v>56.411150000000013</v>
      </c>
    </row>
    <row r="1176" spans="2:6" ht="15" x14ac:dyDescent="0.25">
      <c r="B1176" s="5">
        <f>+B1175+1</f>
        <v>1171</v>
      </c>
      <c r="C1176" s="46">
        <v>0.76</v>
      </c>
      <c r="D1176" s="31">
        <f t="shared" si="57"/>
        <v>0.999148069580577</v>
      </c>
      <c r="E1176" s="6">
        <f t="shared" si="58"/>
        <v>0.999148069580577</v>
      </c>
      <c r="F1176" s="19">
        <f t="shared" si="59"/>
        <v>56.411910000000013</v>
      </c>
    </row>
    <row r="1177" spans="2:6" ht="15" x14ac:dyDescent="0.25">
      <c r="B1177" s="5">
        <f t="shared" ref="B1177:B1240" si="60">+B1176+1</f>
        <v>1172</v>
      </c>
      <c r="C1177" s="46">
        <v>0.76</v>
      </c>
      <c r="D1177" s="31">
        <f t="shared" si="57"/>
        <v>0.9991615304354371</v>
      </c>
      <c r="E1177" s="6">
        <f t="shared" si="58"/>
        <v>0.9991615304354371</v>
      </c>
      <c r="F1177" s="19">
        <f t="shared" si="59"/>
        <v>56.412670000000013</v>
      </c>
    </row>
    <row r="1178" spans="2:6" ht="15" x14ac:dyDescent="0.25">
      <c r="B1178" s="5">
        <f t="shared" si="60"/>
        <v>1173</v>
      </c>
      <c r="C1178" s="46">
        <v>0.76</v>
      </c>
      <c r="D1178" s="31">
        <f t="shared" si="57"/>
        <v>0.99917499129029685</v>
      </c>
      <c r="E1178" s="6">
        <f t="shared" si="58"/>
        <v>0.99917499129029685</v>
      </c>
      <c r="F1178" s="19">
        <f t="shared" si="59"/>
        <v>56.413430000000012</v>
      </c>
    </row>
    <row r="1179" spans="2:6" ht="15" x14ac:dyDescent="0.25">
      <c r="B1179" s="5">
        <f t="shared" si="60"/>
        <v>1174</v>
      </c>
      <c r="C1179" s="46">
        <v>0.76</v>
      </c>
      <c r="D1179" s="31">
        <f t="shared" si="57"/>
        <v>0.99918845214515684</v>
      </c>
      <c r="E1179" s="6">
        <f t="shared" si="58"/>
        <v>0.99918845214515684</v>
      </c>
      <c r="F1179" s="19">
        <f t="shared" si="59"/>
        <v>56.414190000000012</v>
      </c>
    </row>
    <row r="1180" spans="2:6" ht="15" x14ac:dyDescent="0.25">
      <c r="B1180" s="5">
        <f t="shared" si="60"/>
        <v>1175</v>
      </c>
      <c r="C1180" s="46">
        <v>0.75</v>
      </c>
      <c r="D1180" s="31">
        <f t="shared" si="57"/>
        <v>0.99920173588350525</v>
      </c>
      <c r="E1180" s="6">
        <f t="shared" si="58"/>
        <v>0.99920173588350525</v>
      </c>
      <c r="F1180" s="19">
        <f t="shared" si="59"/>
        <v>56.414940000000009</v>
      </c>
    </row>
    <row r="1181" spans="2:6" ht="15" x14ac:dyDescent="0.25">
      <c r="B1181" s="5">
        <f t="shared" si="60"/>
        <v>1176</v>
      </c>
      <c r="C1181" s="46">
        <v>0.75</v>
      </c>
      <c r="D1181" s="31">
        <f t="shared" si="57"/>
        <v>0.99921501962185399</v>
      </c>
      <c r="E1181" s="6">
        <f t="shared" si="58"/>
        <v>0.99921501962185399</v>
      </c>
      <c r="F1181" s="19">
        <f t="shared" si="59"/>
        <v>56.415690000000005</v>
      </c>
    </row>
    <row r="1182" spans="2:6" ht="15" x14ac:dyDescent="0.25">
      <c r="B1182" s="5">
        <f t="shared" si="60"/>
        <v>1177</v>
      </c>
      <c r="C1182" s="46">
        <v>0.74</v>
      </c>
      <c r="D1182" s="31">
        <f t="shared" si="57"/>
        <v>0.99922812624369128</v>
      </c>
      <c r="E1182" s="6">
        <f t="shared" si="58"/>
        <v>0.99922812624369128</v>
      </c>
      <c r="F1182" s="19">
        <f t="shared" si="59"/>
        <v>56.416430000000005</v>
      </c>
    </row>
    <row r="1183" spans="2:6" ht="15" x14ac:dyDescent="0.25">
      <c r="B1183" s="5">
        <f t="shared" si="60"/>
        <v>1178</v>
      </c>
      <c r="C1183" s="46">
        <v>0.74</v>
      </c>
      <c r="D1183" s="31">
        <f t="shared" si="57"/>
        <v>0.99924123286552857</v>
      </c>
      <c r="E1183" s="6">
        <f t="shared" si="58"/>
        <v>0.99924123286552857</v>
      </c>
      <c r="F1183" s="19">
        <f t="shared" si="59"/>
        <v>56.417170000000006</v>
      </c>
    </row>
    <row r="1184" spans="2:6" ht="15" x14ac:dyDescent="0.25">
      <c r="B1184" s="5">
        <f t="shared" si="60"/>
        <v>1179</v>
      </c>
      <c r="C1184" s="46">
        <v>0.74</v>
      </c>
      <c r="D1184" s="31">
        <f t="shared" si="57"/>
        <v>0.99925433948736597</v>
      </c>
      <c r="E1184" s="6">
        <f t="shared" si="58"/>
        <v>0.99925433948736597</v>
      </c>
      <c r="F1184" s="19">
        <f t="shared" si="59"/>
        <v>56.417910000000006</v>
      </c>
    </row>
    <row r="1185" spans="2:6" ht="15" x14ac:dyDescent="0.25">
      <c r="B1185" s="5">
        <f t="shared" si="60"/>
        <v>1180</v>
      </c>
      <c r="C1185" s="46">
        <v>0.73</v>
      </c>
      <c r="D1185" s="31">
        <f t="shared" si="57"/>
        <v>0.99926726899269169</v>
      </c>
      <c r="E1185" s="6">
        <f t="shared" si="58"/>
        <v>0.99926726899269169</v>
      </c>
      <c r="F1185" s="19">
        <f t="shared" si="59"/>
        <v>56.418640000000003</v>
      </c>
    </row>
    <row r="1186" spans="2:6" ht="15" x14ac:dyDescent="0.25">
      <c r="B1186" s="5">
        <f t="shared" si="60"/>
        <v>1181</v>
      </c>
      <c r="C1186" s="46">
        <v>0.69</v>
      </c>
      <c r="D1186" s="31">
        <f t="shared" si="57"/>
        <v>0.99927949003197247</v>
      </c>
      <c r="E1186" s="6">
        <f t="shared" si="58"/>
        <v>0.99927949003197247</v>
      </c>
      <c r="F1186" s="19">
        <f t="shared" si="59"/>
        <v>56.419330000000002</v>
      </c>
    </row>
    <row r="1187" spans="2:6" ht="15" x14ac:dyDescent="0.25">
      <c r="B1187" s="5">
        <f t="shared" si="60"/>
        <v>1182</v>
      </c>
      <c r="C1187" s="46">
        <v>0.68</v>
      </c>
      <c r="D1187" s="31">
        <f t="shared" si="57"/>
        <v>0.99929153395474202</v>
      </c>
      <c r="E1187" s="6">
        <f t="shared" si="58"/>
        <v>0.99929153395474202</v>
      </c>
      <c r="F1187" s="19">
        <f t="shared" si="59"/>
        <v>56.420010000000005</v>
      </c>
    </row>
    <row r="1188" spans="2:6" ht="15" x14ac:dyDescent="0.25">
      <c r="B1188" s="5">
        <f t="shared" si="60"/>
        <v>1183</v>
      </c>
      <c r="C1188" s="46">
        <v>0.68</v>
      </c>
      <c r="D1188" s="31">
        <f t="shared" si="57"/>
        <v>0.99930357787751145</v>
      </c>
      <c r="E1188" s="6">
        <f t="shared" si="58"/>
        <v>0.99930357787751145</v>
      </c>
      <c r="F1188" s="19">
        <f t="shared" si="59"/>
        <v>56.420690000000008</v>
      </c>
    </row>
    <row r="1189" spans="2:6" ht="15" x14ac:dyDescent="0.25">
      <c r="B1189" s="5">
        <f t="shared" si="60"/>
        <v>1184</v>
      </c>
      <c r="C1189" s="46">
        <v>0.68</v>
      </c>
      <c r="D1189" s="31">
        <f t="shared" si="57"/>
        <v>0.99931562180028077</v>
      </c>
      <c r="E1189" s="6">
        <f t="shared" si="58"/>
        <v>0.99931562180028077</v>
      </c>
      <c r="F1189" s="19">
        <f t="shared" si="59"/>
        <v>56.42137000000001</v>
      </c>
    </row>
    <row r="1190" spans="2:6" ht="15" x14ac:dyDescent="0.25">
      <c r="B1190" s="5">
        <f t="shared" si="60"/>
        <v>1185</v>
      </c>
      <c r="C1190" s="46">
        <v>0.66</v>
      </c>
      <c r="D1190" s="31">
        <f t="shared" si="57"/>
        <v>0.99932731149002774</v>
      </c>
      <c r="E1190" s="6">
        <f t="shared" si="58"/>
        <v>0.99932731149002774</v>
      </c>
      <c r="F1190" s="19">
        <f t="shared" si="59"/>
        <v>56.422030000000014</v>
      </c>
    </row>
    <row r="1191" spans="2:6" ht="15" x14ac:dyDescent="0.25">
      <c r="B1191" s="5">
        <f t="shared" si="60"/>
        <v>1186</v>
      </c>
      <c r="C1191" s="46">
        <v>0.65</v>
      </c>
      <c r="D1191" s="31">
        <f t="shared" si="57"/>
        <v>0.99933882406326313</v>
      </c>
      <c r="E1191" s="6">
        <f t="shared" si="58"/>
        <v>0.99933882406326313</v>
      </c>
      <c r="F1191" s="19">
        <f t="shared" si="59"/>
        <v>56.422680000000014</v>
      </c>
    </row>
    <row r="1192" spans="2:6" ht="15" x14ac:dyDescent="0.25">
      <c r="B1192" s="5">
        <f t="shared" si="60"/>
        <v>1187</v>
      </c>
      <c r="C1192" s="46">
        <v>0.65</v>
      </c>
      <c r="D1192" s="31">
        <f t="shared" si="57"/>
        <v>0.99935033663649864</v>
      </c>
      <c r="E1192" s="6">
        <f t="shared" si="58"/>
        <v>0.99935033663649864</v>
      </c>
      <c r="F1192" s="19">
        <f t="shared" si="59"/>
        <v>56.423330000000014</v>
      </c>
    </row>
    <row r="1193" spans="2:6" ht="15" x14ac:dyDescent="0.25">
      <c r="B1193" s="5">
        <f t="shared" si="60"/>
        <v>1188</v>
      </c>
      <c r="C1193" s="46">
        <v>0.64</v>
      </c>
      <c r="D1193" s="31">
        <f t="shared" si="57"/>
        <v>0.99936167209322269</v>
      </c>
      <c r="E1193" s="6">
        <f t="shared" si="58"/>
        <v>0.99936167209322269</v>
      </c>
      <c r="F1193" s="19">
        <f t="shared" si="59"/>
        <v>56.423970000000011</v>
      </c>
    </row>
    <row r="1194" spans="2:6" ht="15" x14ac:dyDescent="0.25">
      <c r="B1194" s="5">
        <f t="shared" si="60"/>
        <v>1189</v>
      </c>
      <c r="C1194" s="46">
        <v>0.64</v>
      </c>
      <c r="D1194" s="31">
        <f t="shared" si="57"/>
        <v>0.99937300754994685</v>
      </c>
      <c r="E1194" s="6">
        <f t="shared" si="58"/>
        <v>0.99937300754994685</v>
      </c>
      <c r="F1194" s="19">
        <f t="shared" si="59"/>
        <v>56.424610000000008</v>
      </c>
    </row>
    <row r="1195" spans="2:6" ht="15" x14ac:dyDescent="0.25">
      <c r="B1195" s="5">
        <f t="shared" si="60"/>
        <v>1190</v>
      </c>
      <c r="C1195" s="46">
        <v>0.63</v>
      </c>
      <c r="D1195" s="31">
        <f t="shared" si="57"/>
        <v>0.99938416589015955</v>
      </c>
      <c r="E1195" s="6">
        <f t="shared" si="58"/>
        <v>0.99938416589015955</v>
      </c>
      <c r="F1195" s="19">
        <f t="shared" si="59"/>
        <v>56.425240000000009</v>
      </c>
    </row>
    <row r="1196" spans="2:6" ht="15" x14ac:dyDescent="0.25">
      <c r="B1196" s="5">
        <f t="shared" si="60"/>
        <v>1191</v>
      </c>
      <c r="C1196" s="46">
        <v>0.63</v>
      </c>
      <c r="D1196" s="31">
        <f t="shared" si="57"/>
        <v>0.99939532423037247</v>
      </c>
      <c r="E1196" s="6">
        <f t="shared" si="58"/>
        <v>0.99939532423037247</v>
      </c>
      <c r="F1196" s="19">
        <f t="shared" si="59"/>
        <v>56.42587000000001</v>
      </c>
    </row>
    <row r="1197" spans="2:6" ht="15" x14ac:dyDescent="0.25">
      <c r="B1197" s="5">
        <f t="shared" si="60"/>
        <v>1192</v>
      </c>
      <c r="C1197" s="46">
        <v>0.62</v>
      </c>
      <c r="D1197" s="31">
        <f t="shared" si="57"/>
        <v>0.99940630545407394</v>
      </c>
      <c r="E1197" s="6">
        <f t="shared" si="58"/>
        <v>0.99940630545407394</v>
      </c>
      <c r="F1197" s="19">
        <f t="shared" si="59"/>
        <v>56.426490000000008</v>
      </c>
    </row>
    <row r="1198" spans="2:6" ht="15" x14ac:dyDescent="0.25">
      <c r="B1198" s="5">
        <f t="shared" si="60"/>
        <v>1193</v>
      </c>
      <c r="C1198" s="46">
        <v>0.62</v>
      </c>
      <c r="D1198" s="31">
        <f t="shared" si="57"/>
        <v>0.99941728667777552</v>
      </c>
      <c r="E1198" s="6">
        <f t="shared" si="58"/>
        <v>0.99941728667777552</v>
      </c>
      <c r="F1198" s="19">
        <f t="shared" si="59"/>
        <v>56.427110000000006</v>
      </c>
    </row>
    <row r="1199" spans="2:6" ht="15" x14ac:dyDescent="0.25">
      <c r="B1199" s="5">
        <f t="shared" si="60"/>
        <v>1194</v>
      </c>
      <c r="C1199" s="46">
        <v>0.6</v>
      </c>
      <c r="D1199" s="31">
        <f t="shared" si="57"/>
        <v>0.99942791366845429</v>
      </c>
      <c r="E1199" s="6">
        <f t="shared" si="58"/>
        <v>0.99942791366845429</v>
      </c>
      <c r="F1199" s="19">
        <f t="shared" si="59"/>
        <v>56.427710000000005</v>
      </c>
    </row>
    <row r="1200" spans="2:6" ht="15" x14ac:dyDescent="0.25">
      <c r="B1200" s="5">
        <f t="shared" si="60"/>
        <v>1195</v>
      </c>
      <c r="C1200" s="46">
        <v>0.59</v>
      </c>
      <c r="D1200" s="31">
        <f t="shared" si="57"/>
        <v>0.99943836354262183</v>
      </c>
      <c r="E1200" s="6">
        <f t="shared" si="58"/>
        <v>0.99943836354262183</v>
      </c>
      <c r="F1200" s="19">
        <f t="shared" si="59"/>
        <v>56.428300000000007</v>
      </c>
    </row>
    <row r="1201" spans="2:6" ht="15" x14ac:dyDescent="0.25">
      <c r="B1201" s="5">
        <f t="shared" si="60"/>
        <v>1196</v>
      </c>
      <c r="C1201" s="46">
        <v>0.59</v>
      </c>
      <c r="D1201" s="31">
        <f t="shared" si="57"/>
        <v>0.99944881341678971</v>
      </c>
      <c r="E1201" s="6">
        <f t="shared" si="58"/>
        <v>0.99944881341678971</v>
      </c>
      <c r="F1201" s="19">
        <f t="shared" si="59"/>
        <v>56.42889000000001</v>
      </c>
    </row>
    <row r="1202" spans="2:6" ht="15" x14ac:dyDescent="0.25">
      <c r="B1202" s="5">
        <f t="shared" si="60"/>
        <v>1197</v>
      </c>
      <c r="C1202" s="46">
        <v>0.59</v>
      </c>
      <c r="D1202" s="31">
        <f t="shared" si="57"/>
        <v>0.99945926329095724</v>
      </c>
      <c r="E1202" s="6">
        <f t="shared" si="58"/>
        <v>0.99945926329095724</v>
      </c>
      <c r="F1202" s="19">
        <f t="shared" si="59"/>
        <v>56.429480000000012</v>
      </c>
    </row>
    <row r="1203" spans="2:6" ht="15" x14ac:dyDescent="0.25">
      <c r="B1203" s="5">
        <f t="shared" si="60"/>
        <v>1198</v>
      </c>
      <c r="C1203" s="46">
        <v>0.57999999999999996</v>
      </c>
      <c r="D1203" s="31">
        <f t="shared" si="57"/>
        <v>0.99946953604861344</v>
      </c>
      <c r="E1203" s="6">
        <f t="shared" si="58"/>
        <v>0.99946953604861344</v>
      </c>
      <c r="F1203" s="19">
        <f t="shared" si="59"/>
        <v>56.430060000000012</v>
      </c>
    </row>
    <row r="1204" spans="2:6" ht="15" x14ac:dyDescent="0.25">
      <c r="B1204" s="5">
        <f t="shared" si="60"/>
        <v>1199</v>
      </c>
      <c r="C1204" s="46">
        <v>0.57999999999999996</v>
      </c>
      <c r="D1204" s="31">
        <f t="shared" si="57"/>
        <v>0.99947980880626974</v>
      </c>
      <c r="E1204" s="6">
        <f t="shared" si="58"/>
        <v>0.99947980880626974</v>
      </c>
      <c r="F1204" s="19">
        <f t="shared" si="59"/>
        <v>56.430640000000011</v>
      </c>
    </row>
    <row r="1205" spans="2:6" ht="15" x14ac:dyDescent="0.25">
      <c r="B1205" s="5">
        <f t="shared" si="60"/>
        <v>1200</v>
      </c>
      <c r="C1205" s="46">
        <v>0.57999999999999996</v>
      </c>
      <c r="D1205" s="31">
        <f t="shared" si="57"/>
        <v>0.99949008156392594</v>
      </c>
      <c r="E1205" s="6">
        <f t="shared" si="58"/>
        <v>0.99949008156392594</v>
      </c>
      <c r="F1205" s="19">
        <f t="shared" si="59"/>
        <v>56.43122000000001</v>
      </c>
    </row>
    <row r="1206" spans="2:6" ht="15" x14ac:dyDescent="0.25">
      <c r="B1206" s="5">
        <f t="shared" si="60"/>
        <v>1201</v>
      </c>
      <c r="C1206" s="46">
        <v>0.57999999999999996</v>
      </c>
      <c r="D1206" s="31">
        <f t="shared" si="57"/>
        <v>0.99950035432158224</v>
      </c>
      <c r="E1206" s="6">
        <f t="shared" si="58"/>
        <v>0.99950035432158224</v>
      </c>
      <c r="F1206" s="19">
        <f t="shared" si="59"/>
        <v>56.43180000000001</v>
      </c>
    </row>
    <row r="1207" spans="2:6" ht="15" x14ac:dyDescent="0.25">
      <c r="B1207" s="5">
        <f t="shared" si="60"/>
        <v>1202</v>
      </c>
      <c r="C1207" s="46">
        <v>0.56999999999999995</v>
      </c>
      <c r="D1207" s="31">
        <f t="shared" si="57"/>
        <v>0.99951044996272709</v>
      </c>
      <c r="E1207" s="6">
        <f t="shared" si="58"/>
        <v>0.99951044996272709</v>
      </c>
      <c r="F1207" s="19">
        <f t="shared" si="59"/>
        <v>56.432370000000013</v>
      </c>
    </row>
    <row r="1208" spans="2:6" ht="15" x14ac:dyDescent="0.25">
      <c r="B1208" s="5">
        <f t="shared" si="60"/>
        <v>1203</v>
      </c>
      <c r="C1208" s="46">
        <v>0.56999999999999995</v>
      </c>
      <c r="D1208" s="31">
        <f t="shared" si="57"/>
        <v>0.99952054560387227</v>
      </c>
      <c r="E1208" s="6">
        <f t="shared" si="58"/>
        <v>0.99952054560387227</v>
      </c>
      <c r="F1208" s="19">
        <f t="shared" si="59"/>
        <v>56.432940000000016</v>
      </c>
    </row>
    <row r="1209" spans="2:6" ht="15" x14ac:dyDescent="0.25">
      <c r="B1209" s="5">
        <f t="shared" si="60"/>
        <v>1204</v>
      </c>
      <c r="C1209" s="46">
        <v>0.56000000000000005</v>
      </c>
      <c r="D1209" s="31">
        <f t="shared" si="57"/>
        <v>0.99953046412850577</v>
      </c>
      <c r="E1209" s="6">
        <f t="shared" si="58"/>
        <v>0.99953046412850577</v>
      </c>
      <c r="F1209" s="19">
        <f t="shared" si="59"/>
        <v>56.433500000000016</v>
      </c>
    </row>
    <row r="1210" spans="2:6" ht="15" x14ac:dyDescent="0.25">
      <c r="B1210" s="5">
        <f t="shared" si="60"/>
        <v>1205</v>
      </c>
      <c r="C1210" s="46">
        <v>0.56000000000000005</v>
      </c>
      <c r="D1210" s="31">
        <f t="shared" si="57"/>
        <v>0.99954038265313938</v>
      </c>
      <c r="E1210" s="6">
        <f t="shared" si="58"/>
        <v>0.99954038265313938</v>
      </c>
      <c r="F1210" s="19">
        <f t="shared" si="59"/>
        <v>56.434060000000017</v>
      </c>
    </row>
    <row r="1211" spans="2:6" ht="15" x14ac:dyDescent="0.25">
      <c r="B1211" s="5">
        <f t="shared" si="60"/>
        <v>1206</v>
      </c>
      <c r="C1211" s="46">
        <v>0.55000000000000004</v>
      </c>
      <c r="D1211" s="31">
        <f t="shared" si="57"/>
        <v>0.99955012406126176</v>
      </c>
      <c r="E1211" s="6">
        <f t="shared" si="58"/>
        <v>0.99955012406126176</v>
      </c>
      <c r="F1211" s="19">
        <f t="shared" si="59"/>
        <v>56.434610000000013</v>
      </c>
    </row>
    <row r="1212" spans="2:6" ht="15" x14ac:dyDescent="0.25">
      <c r="B1212" s="5">
        <f t="shared" si="60"/>
        <v>1207</v>
      </c>
      <c r="C1212" s="46">
        <v>0.55000000000000004</v>
      </c>
      <c r="D1212" s="31">
        <f t="shared" si="57"/>
        <v>0.99955986546938402</v>
      </c>
      <c r="E1212" s="6">
        <f t="shared" si="58"/>
        <v>0.99955986546938402</v>
      </c>
      <c r="F1212" s="19">
        <f t="shared" si="59"/>
        <v>56.43516000000001</v>
      </c>
    </row>
    <row r="1213" spans="2:6" ht="15" x14ac:dyDescent="0.25">
      <c r="B1213" s="5">
        <f t="shared" si="60"/>
        <v>1208</v>
      </c>
      <c r="C1213" s="46">
        <v>0.54</v>
      </c>
      <c r="D1213" s="31">
        <f t="shared" si="57"/>
        <v>0.99956942976099505</v>
      </c>
      <c r="E1213" s="6">
        <f t="shared" si="58"/>
        <v>0.99956942976099505</v>
      </c>
      <c r="F1213" s="19">
        <f t="shared" si="59"/>
        <v>56.435700000000011</v>
      </c>
    </row>
    <row r="1214" spans="2:6" ht="15" x14ac:dyDescent="0.25">
      <c r="B1214" s="5">
        <f t="shared" si="60"/>
        <v>1209</v>
      </c>
      <c r="C1214" s="46">
        <v>0.54</v>
      </c>
      <c r="D1214" s="31">
        <f t="shared" si="57"/>
        <v>0.99957899405260597</v>
      </c>
      <c r="E1214" s="6">
        <f t="shared" si="58"/>
        <v>0.99957899405260597</v>
      </c>
      <c r="F1214" s="19">
        <f t="shared" si="59"/>
        <v>56.436240000000012</v>
      </c>
    </row>
    <row r="1215" spans="2:6" ht="15" x14ac:dyDescent="0.25">
      <c r="B1215" s="5">
        <f t="shared" si="60"/>
        <v>1210</v>
      </c>
      <c r="C1215" s="46">
        <v>0.53</v>
      </c>
      <c r="D1215" s="31">
        <f t="shared" si="57"/>
        <v>0.99958838122770566</v>
      </c>
      <c r="E1215" s="6">
        <f t="shared" si="58"/>
        <v>0.99958838122770566</v>
      </c>
      <c r="F1215" s="19">
        <f t="shared" si="59"/>
        <v>56.43677000000001</v>
      </c>
    </row>
    <row r="1216" spans="2:6" ht="15" x14ac:dyDescent="0.25">
      <c r="B1216" s="5">
        <f t="shared" si="60"/>
        <v>1211</v>
      </c>
      <c r="C1216" s="46">
        <v>0.52</v>
      </c>
      <c r="D1216" s="31">
        <f t="shared" si="57"/>
        <v>0.99959759128629411</v>
      </c>
      <c r="E1216" s="6">
        <f t="shared" si="58"/>
        <v>0.99959759128629411</v>
      </c>
      <c r="F1216" s="19">
        <f t="shared" si="59"/>
        <v>56.437290000000012</v>
      </c>
    </row>
    <row r="1217" spans="2:6" ht="15" x14ac:dyDescent="0.25">
      <c r="B1217" s="5">
        <f t="shared" si="60"/>
        <v>1212</v>
      </c>
      <c r="C1217" s="46">
        <v>0.52</v>
      </c>
      <c r="D1217" s="31">
        <f t="shared" si="57"/>
        <v>0.99960680134488245</v>
      </c>
      <c r="E1217" s="6">
        <f t="shared" si="58"/>
        <v>0.99960680134488245</v>
      </c>
      <c r="F1217" s="19">
        <f t="shared" si="59"/>
        <v>56.437810000000013</v>
      </c>
    </row>
    <row r="1218" spans="2:6" ht="15" x14ac:dyDescent="0.25">
      <c r="B1218" s="5">
        <f t="shared" si="60"/>
        <v>1213</v>
      </c>
      <c r="C1218" s="46">
        <v>0.51</v>
      </c>
      <c r="D1218" s="31">
        <f t="shared" si="57"/>
        <v>0.99961583428695955</v>
      </c>
      <c r="E1218" s="6">
        <f t="shared" si="58"/>
        <v>0.99961583428695955</v>
      </c>
      <c r="F1218" s="19">
        <f t="shared" si="59"/>
        <v>56.438320000000012</v>
      </c>
    </row>
    <row r="1219" spans="2:6" ht="15" x14ac:dyDescent="0.25">
      <c r="B1219" s="5">
        <f t="shared" si="60"/>
        <v>1214</v>
      </c>
      <c r="C1219" s="46">
        <v>0.49</v>
      </c>
      <c r="D1219" s="31">
        <f t="shared" si="57"/>
        <v>0.99962451299601385</v>
      </c>
      <c r="E1219" s="6">
        <f t="shared" si="58"/>
        <v>0.99962451299601385</v>
      </c>
      <c r="F1219" s="19">
        <f t="shared" si="59"/>
        <v>56.438810000000011</v>
      </c>
    </row>
    <row r="1220" spans="2:6" ht="15" x14ac:dyDescent="0.25">
      <c r="B1220" s="5">
        <f t="shared" si="60"/>
        <v>1215</v>
      </c>
      <c r="C1220" s="46">
        <v>0.49</v>
      </c>
      <c r="D1220" s="31">
        <f t="shared" si="57"/>
        <v>0.99963319170506826</v>
      </c>
      <c r="E1220" s="6">
        <f t="shared" si="58"/>
        <v>0.99963319170506826</v>
      </c>
      <c r="F1220" s="19">
        <f t="shared" si="59"/>
        <v>56.43930000000001</v>
      </c>
    </row>
    <row r="1221" spans="2:6" ht="15" x14ac:dyDescent="0.25">
      <c r="B1221" s="5">
        <f t="shared" si="60"/>
        <v>1216</v>
      </c>
      <c r="C1221" s="46">
        <v>0.49</v>
      </c>
      <c r="D1221" s="31">
        <f t="shared" si="57"/>
        <v>0.99964187041412267</v>
      </c>
      <c r="E1221" s="6">
        <f t="shared" si="58"/>
        <v>0.99964187041412267</v>
      </c>
      <c r="F1221" s="19">
        <f t="shared" si="59"/>
        <v>56.439790000000009</v>
      </c>
    </row>
    <row r="1222" spans="2:6" ht="15" x14ac:dyDescent="0.25">
      <c r="B1222" s="5">
        <f t="shared" si="60"/>
        <v>1217</v>
      </c>
      <c r="C1222" s="46">
        <v>0.49</v>
      </c>
      <c r="D1222" s="31">
        <f t="shared" si="57"/>
        <v>0.99965054912317719</v>
      </c>
      <c r="E1222" s="6">
        <f t="shared" si="58"/>
        <v>0.99965054912317719</v>
      </c>
      <c r="F1222" s="19">
        <f t="shared" si="59"/>
        <v>56.440280000000008</v>
      </c>
    </row>
    <row r="1223" spans="2:6" ht="15" x14ac:dyDescent="0.25">
      <c r="B1223" s="5">
        <f t="shared" si="60"/>
        <v>1218</v>
      </c>
      <c r="C1223" s="46">
        <v>0.48</v>
      </c>
      <c r="D1223" s="31">
        <f t="shared" ref="D1223:D1286" si="61">+F1223/($C$1303)*1000</f>
        <v>0.99965905071572025</v>
      </c>
      <c r="E1223" s="6">
        <f t="shared" ref="E1223:E1286" si="62">+F1223/($C$1303)*1000</f>
        <v>0.99965905071572025</v>
      </c>
      <c r="F1223" s="19">
        <f t="shared" si="59"/>
        <v>56.440760000000012</v>
      </c>
    </row>
    <row r="1224" spans="2:6" ht="15" x14ac:dyDescent="0.25">
      <c r="B1224" s="5">
        <f t="shared" si="60"/>
        <v>1219</v>
      </c>
      <c r="C1224" s="46">
        <v>0.47</v>
      </c>
      <c r="D1224" s="31">
        <f t="shared" si="61"/>
        <v>0.99966737519175208</v>
      </c>
      <c r="E1224" s="6">
        <f t="shared" si="62"/>
        <v>0.99966737519175208</v>
      </c>
      <c r="F1224" s="19">
        <f t="shared" si="59"/>
        <v>56.441230000000012</v>
      </c>
    </row>
    <row r="1225" spans="2:6" ht="15" x14ac:dyDescent="0.25">
      <c r="B1225" s="5">
        <f t="shared" si="60"/>
        <v>1220</v>
      </c>
      <c r="C1225" s="46">
        <v>0.47</v>
      </c>
      <c r="D1225" s="31">
        <f t="shared" si="61"/>
        <v>0.99967569966778402</v>
      </c>
      <c r="E1225" s="6">
        <f t="shared" si="62"/>
        <v>0.99967569966778402</v>
      </c>
      <c r="F1225" s="19">
        <f t="shared" ref="F1225:F1282" si="63">+C1225/1000+F1224</f>
        <v>56.441700000000012</v>
      </c>
    </row>
    <row r="1226" spans="2:6" ht="15" x14ac:dyDescent="0.25">
      <c r="B1226" s="5">
        <f t="shared" si="60"/>
        <v>1221</v>
      </c>
      <c r="C1226" s="46">
        <v>0.46</v>
      </c>
      <c r="D1226" s="31">
        <f t="shared" si="61"/>
        <v>0.99968384702730428</v>
      </c>
      <c r="E1226" s="6">
        <f t="shared" si="62"/>
        <v>0.99968384702730428</v>
      </c>
      <c r="F1226" s="19">
        <f t="shared" si="63"/>
        <v>56.442160000000008</v>
      </c>
    </row>
    <row r="1227" spans="2:6" ht="15" x14ac:dyDescent="0.25">
      <c r="B1227" s="5">
        <f t="shared" si="60"/>
        <v>1222</v>
      </c>
      <c r="C1227" s="46">
        <v>0.45</v>
      </c>
      <c r="D1227" s="31">
        <f t="shared" si="61"/>
        <v>0.99969181727031353</v>
      </c>
      <c r="E1227" s="6">
        <f t="shared" si="62"/>
        <v>0.99969181727031353</v>
      </c>
      <c r="F1227" s="19">
        <f t="shared" si="63"/>
        <v>56.442610000000009</v>
      </c>
    </row>
    <row r="1228" spans="2:6" ht="15" x14ac:dyDescent="0.25">
      <c r="B1228" s="5">
        <f t="shared" si="60"/>
        <v>1223</v>
      </c>
      <c r="C1228" s="46">
        <v>0.45</v>
      </c>
      <c r="D1228" s="31">
        <f t="shared" si="61"/>
        <v>0.99969978751332278</v>
      </c>
      <c r="E1228" s="6">
        <f t="shared" si="62"/>
        <v>0.99969978751332278</v>
      </c>
      <c r="F1228" s="19">
        <f t="shared" si="63"/>
        <v>56.44306000000001</v>
      </c>
    </row>
    <row r="1229" spans="2:6" ht="15" x14ac:dyDescent="0.25">
      <c r="B1229" s="5">
        <f t="shared" si="60"/>
        <v>1224</v>
      </c>
      <c r="C1229" s="46">
        <v>0.45</v>
      </c>
      <c r="D1229" s="31">
        <f t="shared" si="61"/>
        <v>0.99970775775633192</v>
      </c>
      <c r="E1229" s="6">
        <f t="shared" si="62"/>
        <v>0.99970775775633192</v>
      </c>
      <c r="F1229" s="19">
        <f t="shared" si="63"/>
        <v>56.443510000000011</v>
      </c>
    </row>
    <row r="1230" spans="2:6" ht="15" x14ac:dyDescent="0.25">
      <c r="B1230" s="5">
        <f t="shared" si="60"/>
        <v>1225</v>
      </c>
      <c r="C1230" s="46">
        <v>0.44</v>
      </c>
      <c r="D1230" s="31">
        <f t="shared" si="61"/>
        <v>0.9997155508828296</v>
      </c>
      <c r="E1230" s="6">
        <f t="shared" si="62"/>
        <v>0.9997155508828296</v>
      </c>
      <c r="F1230" s="19">
        <f t="shared" si="63"/>
        <v>56.443950000000008</v>
      </c>
    </row>
    <row r="1231" spans="2:6" ht="15" x14ac:dyDescent="0.25">
      <c r="B1231" s="5">
        <f t="shared" si="60"/>
        <v>1226</v>
      </c>
      <c r="C1231" s="46">
        <v>0.44</v>
      </c>
      <c r="D1231" s="31">
        <f t="shared" si="61"/>
        <v>0.99972334400932739</v>
      </c>
      <c r="E1231" s="6">
        <f t="shared" si="62"/>
        <v>0.99972334400932739</v>
      </c>
      <c r="F1231" s="19">
        <f t="shared" si="63"/>
        <v>56.444390000000006</v>
      </c>
    </row>
    <row r="1232" spans="2:6" ht="15" x14ac:dyDescent="0.25">
      <c r="B1232" s="5">
        <f t="shared" si="60"/>
        <v>1227</v>
      </c>
      <c r="C1232" s="46">
        <v>0.43</v>
      </c>
      <c r="D1232" s="31">
        <f t="shared" si="61"/>
        <v>0.99973096001931394</v>
      </c>
      <c r="E1232" s="6">
        <f t="shared" si="62"/>
        <v>0.99973096001931394</v>
      </c>
      <c r="F1232" s="19">
        <f t="shared" si="63"/>
        <v>56.444820000000007</v>
      </c>
    </row>
    <row r="1233" spans="2:6" ht="15" x14ac:dyDescent="0.25">
      <c r="B1233" s="5">
        <f t="shared" si="60"/>
        <v>1228</v>
      </c>
      <c r="C1233" s="46">
        <v>0.43</v>
      </c>
      <c r="D1233" s="31">
        <f t="shared" si="61"/>
        <v>0.99973857602930072</v>
      </c>
      <c r="E1233" s="6">
        <f t="shared" si="62"/>
        <v>0.99973857602930072</v>
      </c>
      <c r="F1233" s="19">
        <f t="shared" si="63"/>
        <v>56.445250000000009</v>
      </c>
    </row>
    <row r="1234" spans="2:6" ht="15" x14ac:dyDescent="0.25">
      <c r="B1234" s="5">
        <f t="shared" si="60"/>
        <v>1229</v>
      </c>
      <c r="C1234" s="46">
        <v>0.43</v>
      </c>
      <c r="D1234" s="31">
        <f t="shared" si="61"/>
        <v>0.99974619203928716</v>
      </c>
      <c r="E1234" s="6">
        <f t="shared" si="62"/>
        <v>0.99974619203928716</v>
      </c>
      <c r="F1234" s="19">
        <f t="shared" si="63"/>
        <v>56.44568000000001</v>
      </c>
    </row>
    <row r="1235" spans="2:6" ht="15" x14ac:dyDescent="0.25">
      <c r="B1235" s="5">
        <f t="shared" si="60"/>
        <v>1230</v>
      </c>
      <c r="C1235" s="46">
        <v>0.42</v>
      </c>
      <c r="D1235" s="31">
        <f t="shared" si="61"/>
        <v>0.99975363093276237</v>
      </c>
      <c r="E1235" s="6">
        <f t="shared" si="62"/>
        <v>0.99975363093276237</v>
      </c>
      <c r="F1235" s="19">
        <f t="shared" si="63"/>
        <v>56.446100000000008</v>
      </c>
    </row>
    <row r="1236" spans="2:6" ht="15" x14ac:dyDescent="0.25">
      <c r="B1236" s="5">
        <f t="shared" si="60"/>
        <v>1231</v>
      </c>
      <c r="C1236" s="46">
        <v>0.42</v>
      </c>
      <c r="D1236" s="31">
        <f t="shared" si="61"/>
        <v>0.99976106982623747</v>
      </c>
      <c r="E1236" s="6">
        <f t="shared" si="62"/>
        <v>0.99976106982623747</v>
      </c>
      <c r="F1236" s="19">
        <f t="shared" si="63"/>
        <v>56.446520000000007</v>
      </c>
    </row>
    <row r="1237" spans="2:6" ht="15" x14ac:dyDescent="0.25">
      <c r="B1237" s="5">
        <f t="shared" si="60"/>
        <v>1232</v>
      </c>
      <c r="C1237" s="46">
        <v>0.42</v>
      </c>
      <c r="D1237" s="31">
        <f t="shared" si="61"/>
        <v>0.99976850871971268</v>
      </c>
      <c r="E1237" s="6">
        <f t="shared" si="62"/>
        <v>0.99976850871971268</v>
      </c>
      <c r="F1237" s="19">
        <f t="shared" si="63"/>
        <v>56.446940000000005</v>
      </c>
    </row>
    <row r="1238" spans="2:6" ht="15" x14ac:dyDescent="0.25">
      <c r="B1238" s="5">
        <f t="shared" si="60"/>
        <v>1233</v>
      </c>
      <c r="C1238" s="46">
        <v>0.42</v>
      </c>
      <c r="D1238" s="31">
        <f t="shared" si="61"/>
        <v>0.99977594761318789</v>
      </c>
      <c r="E1238" s="6">
        <f t="shared" si="62"/>
        <v>0.99977594761318789</v>
      </c>
      <c r="F1238" s="19">
        <f t="shared" si="63"/>
        <v>56.447360000000003</v>
      </c>
    </row>
    <row r="1239" spans="2:6" ht="15" x14ac:dyDescent="0.25">
      <c r="B1239" s="5">
        <f t="shared" si="60"/>
        <v>1234</v>
      </c>
      <c r="C1239" s="46">
        <v>0.42</v>
      </c>
      <c r="D1239" s="31">
        <f t="shared" si="61"/>
        <v>0.99978338650666321</v>
      </c>
      <c r="E1239" s="6">
        <f t="shared" si="62"/>
        <v>0.99978338650666321</v>
      </c>
      <c r="F1239" s="19">
        <f t="shared" si="63"/>
        <v>56.447780000000002</v>
      </c>
    </row>
    <row r="1240" spans="2:6" ht="15" x14ac:dyDescent="0.25">
      <c r="B1240" s="5">
        <f t="shared" si="60"/>
        <v>1235</v>
      </c>
      <c r="C1240" s="46">
        <v>0.41</v>
      </c>
      <c r="D1240" s="31">
        <f t="shared" si="61"/>
        <v>0.99979064828362707</v>
      </c>
      <c r="E1240" s="6">
        <f t="shared" si="62"/>
        <v>0.99979064828362707</v>
      </c>
      <c r="F1240" s="19">
        <f t="shared" si="63"/>
        <v>56.448190000000004</v>
      </c>
    </row>
    <row r="1241" spans="2:6" ht="15" x14ac:dyDescent="0.25">
      <c r="B1241" s="5">
        <f t="shared" ref="B1241:B1302" si="64">+B1240+1</f>
        <v>1236</v>
      </c>
      <c r="C1241" s="46">
        <v>0.4</v>
      </c>
      <c r="D1241" s="31">
        <f t="shared" si="61"/>
        <v>0.9997977329440797</v>
      </c>
      <c r="E1241" s="6">
        <f t="shared" si="62"/>
        <v>0.9997977329440797</v>
      </c>
      <c r="F1241" s="19">
        <f t="shared" si="63"/>
        <v>56.448590000000003</v>
      </c>
    </row>
    <row r="1242" spans="2:6" ht="15" x14ac:dyDescent="0.25">
      <c r="B1242" s="5">
        <f t="shared" si="64"/>
        <v>1237</v>
      </c>
      <c r="C1242" s="46">
        <v>0.38</v>
      </c>
      <c r="D1242" s="31">
        <f t="shared" si="61"/>
        <v>0.99980446337150952</v>
      </c>
      <c r="E1242" s="6">
        <f t="shared" si="62"/>
        <v>0.99980446337150952</v>
      </c>
      <c r="F1242" s="19">
        <f t="shared" si="63"/>
        <v>56.448970000000003</v>
      </c>
    </row>
    <row r="1243" spans="2:6" ht="15" x14ac:dyDescent="0.25">
      <c r="B1243" s="5">
        <f t="shared" si="64"/>
        <v>1238</v>
      </c>
      <c r="C1243" s="46">
        <v>0.37</v>
      </c>
      <c r="D1243" s="31">
        <f t="shared" si="61"/>
        <v>0.99981101668242822</v>
      </c>
      <c r="E1243" s="6">
        <f t="shared" si="62"/>
        <v>0.99981101668242822</v>
      </c>
      <c r="F1243" s="19">
        <f t="shared" si="63"/>
        <v>56.449339999999999</v>
      </c>
    </row>
    <row r="1244" spans="2:6" ht="15" x14ac:dyDescent="0.25">
      <c r="B1244" s="5">
        <f t="shared" si="64"/>
        <v>1239</v>
      </c>
      <c r="C1244" s="46">
        <v>0.37</v>
      </c>
      <c r="D1244" s="31">
        <f t="shared" si="61"/>
        <v>0.99981756999334681</v>
      </c>
      <c r="E1244" s="6">
        <f t="shared" si="62"/>
        <v>0.99981756999334681</v>
      </c>
      <c r="F1244" s="19">
        <f t="shared" si="63"/>
        <v>56.449709999999996</v>
      </c>
    </row>
    <row r="1245" spans="2:6" ht="15" x14ac:dyDescent="0.25">
      <c r="B1245" s="5">
        <f t="shared" si="64"/>
        <v>1240</v>
      </c>
      <c r="C1245" s="46">
        <v>0.37</v>
      </c>
      <c r="D1245" s="31">
        <f t="shared" si="61"/>
        <v>0.99982412330426529</v>
      </c>
      <c r="E1245" s="6">
        <f t="shared" si="62"/>
        <v>0.99982412330426529</v>
      </c>
      <c r="F1245" s="19">
        <f t="shared" si="63"/>
        <v>56.450079999999993</v>
      </c>
    </row>
    <row r="1246" spans="2:6" ht="15" x14ac:dyDescent="0.25">
      <c r="B1246" s="5">
        <f t="shared" si="64"/>
        <v>1241</v>
      </c>
      <c r="C1246" s="46">
        <v>0.37</v>
      </c>
      <c r="D1246" s="31">
        <f t="shared" si="61"/>
        <v>0.99983067661518399</v>
      </c>
      <c r="E1246" s="6">
        <f t="shared" si="62"/>
        <v>0.99983067661518399</v>
      </c>
      <c r="F1246" s="19">
        <f t="shared" si="63"/>
        <v>56.450449999999989</v>
      </c>
    </row>
    <row r="1247" spans="2:6" ht="15" x14ac:dyDescent="0.25">
      <c r="B1247" s="5">
        <f t="shared" si="64"/>
        <v>1242</v>
      </c>
      <c r="C1247" s="46">
        <v>0.35</v>
      </c>
      <c r="D1247" s="31">
        <f t="shared" si="61"/>
        <v>0.99983687569307989</v>
      </c>
      <c r="E1247" s="6">
        <f t="shared" si="62"/>
        <v>0.99983687569307989</v>
      </c>
      <c r="F1247" s="19">
        <f t="shared" si="63"/>
        <v>56.450799999999987</v>
      </c>
    </row>
    <row r="1248" spans="2:6" ht="15" x14ac:dyDescent="0.25">
      <c r="B1248" s="5">
        <f t="shared" si="64"/>
        <v>1243</v>
      </c>
      <c r="C1248" s="46">
        <v>0.35</v>
      </c>
      <c r="D1248" s="31">
        <f t="shared" si="61"/>
        <v>0.99984307477097589</v>
      </c>
      <c r="E1248" s="6">
        <f t="shared" si="62"/>
        <v>0.99984307477097589</v>
      </c>
      <c r="F1248" s="19">
        <f t="shared" si="63"/>
        <v>56.451149999999984</v>
      </c>
    </row>
    <row r="1249" spans="2:6" ht="15" x14ac:dyDescent="0.25">
      <c r="B1249" s="5">
        <f t="shared" si="64"/>
        <v>1244</v>
      </c>
      <c r="C1249" s="46">
        <v>0.34</v>
      </c>
      <c r="D1249" s="31">
        <f t="shared" si="61"/>
        <v>0.99984909673236055</v>
      </c>
      <c r="E1249" s="6">
        <f t="shared" si="62"/>
        <v>0.99984909673236055</v>
      </c>
      <c r="F1249" s="19">
        <f t="shared" si="63"/>
        <v>56.451489999999986</v>
      </c>
    </row>
    <row r="1250" spans="2:6" ht="15" x14ac:dyDescent="0.25">
      <c r="B1250" s="5">
        <f t="shared" si="64"/>
        <v>1245</v>
      </c>
      <c r="C1250" s="46">
        <v>0.33</v>
      </c>
      <c r="D1250" s="31">
        <f t="shared" si="61"/>
        <v>0.99985494157723409</v>
      </c>
      <c r="E1250" s="6">
        <f t="shared" si="62"/>
        <v>0.99985494157723409</v>
      </c>
      <c r="F1250" s="19">
        <f t="shared" si="63"/>
        <v>56.451819999999984</v>
      </c>
    </row>
    <row r="1251" spans="2:6" ht="15" x14ac:dyDescent="0.25">
      <c r="B1251" s="5">
        <f t="shared" si="64"/>
        <v>1246</v>
      </c>
      <c r="C1251" s="46">
        <v>0.33</v>
      </c>
      <c r="D1251" s="31">
        <f t="shared" si="61"/>
        <v>0.99986078642210729</v>
      </c>
      <c r="E1251" s="6">
        <f t="shared" si="62"/>
        <v>0.99986078642210729</v>
      </c>
      <c r="F1251" s="19">
        <f t="shared" si="63"/>
        <v>56.452149999999982</v>
      </c>
    </row>
    <row r="1252" spans="2:6" ht="15" x14ac:dyDescent="0.25">
      <c r="B1252" s="5">
        <f t="shared" si="64"/>
        <v>1247</v>
      </c>
      <c r="C1252" s="46">
        <v>0.3</v>
      </c>
      <c r="D1252" s="31">
        <f t="shared" si="61"/>
        <v>0.99986609991744679</v>
      </c>
      <c r="E1252" s="6">
        <f t="shared" si="62"/>
        <v>0.99986609991744679</v>
      </c>
      <c r="F1252" s="19">
        <f t="shared" si="63"/>
        <v>56.452449999999985</v>
      </c>
    </row>
    <row r="1253" spans="2:6" ht="15" x14ac:dyDescent="0.25">
      <c r="B1253" s="5">
        <f t="shared" si="64"/>
        <v>1248</v>
      </c>
      <c r="C1253" s="46">
        <v>0.3</v>
      </c>
      <c r="D1253" s="31">
        <f t="shared" si="61"/>
        <v>0.99987141341278629</v>
      </c>
      <c r="E1253" s="6">
        <f t="shared" si="62"/>
        <v>0.99987141341278629</v>
      </c>
      <c r="F1253" s="19">
        <f t="shared" si="63"/>
        <v>56.452749999999988</v>
      </c>
    </row>
    <row r="1254" spans="2:6" ht="15" x14ac:dyDescent="0.25">
      <c r="B1254" s="5">
        <f t="shared" si="64"/>
        <v>1249</v>
      </c>
      <c r="C1254" s="46">
        <v>0.3</v>
      </c>
      <c r="D1254" s="31">
        <f t="shared" si="61"/>
        <v>0.9998767269081259</v>
      </c>
      <c r="E1254" s="6">
        <f t="shared" si="62"/>
        <v>0.9998767269081259</v>
      </c>
      <c r="F1254" s="19">
        <f t="shared" si="63"/>
        <v>56.45304999999999</v>
      </c>
    </row>
    <row r="1255" spans="2:6" ht="15" x14ac:dyDescent="0.25">
      <c r="B1255" s="5">
        <f t="shared" si="64"/>
        <v>1250</v>
      </c>
      <c r="C1255" s="46">
        <v>0.28999999999999998</v>
      </c>
      <c r="D1255" s="31">
        <f t="shared" si="61"/>
        <v>0.99988186328695405</v>
      </c>
      <c r="E1255" s="6">
        <f t="shared" si="62"/>
        <v>0.99988186328695405</v>
      </c>
      <c r="F1255" s="19">
        <f t="shared" si="63"/>
        <v>56.45333999999999</v>
      </c>
    </row>
    <row r="1256" spans="2:6" ht="15" x14ac:dyDescent="0.25">
      <c r="B1256" s="5">
        <f t="shared" si="64"/>
        <v>1251</v>
      </c>
      <c r="C1256" s="46">
        <v>0.28999999999999998</v>
      </c>
      <c r="D1256" s="31">
        <f t="shared" si="61"/>
        <v>0.99988699966578221</v>
      </c>
      <c r="E1256" s="6">
        <f t="shared" si="62"/>
        <v>0.99988699966578221</v>
      </c>
      <c r="F1256" s="19">
        <f t="shared" si="63"/>
        <v>56.45362999999999</v>
      </c>
    </row>
    <row r="1257" spans="2:6" ht="15" x14ac:dyDescent="0.25">
      <c r="B1257" s="5">
        <f t="shared" si="64"/>
        <v>1252</v>
      </c>
      <c r="C1257" s="46">
        <v>0.28000000000000003</v>
      </c>
      <c r="D1257" s="31">
        <f t="shared" si="61"/>
        <v>0.99989195892809879</v>
      </c>
      <c r="E1257" s="6">
        <f t="shared" si="62"/>
        <v>0.99989195892809879</v>
      </c>
      <c r="F1257" s="19">
        <f t="shared" si="63"/>
        <v>56.453909999999986</v>
      </c>
    </row>
    <row r="1258" spans="2:6" ht="15" x14ac:dyDescent="0.25">
      <c r="B1258" s="5">
        <f t="shared" si="64"/>
        <v>1253</v>
      </c>
      <c r="C1258" s="46">
        <v>0.27</v>
      </c>
      <c r="D1258" s="31">
        <f t="shared" si="61"/>
        <v>0.99989674107390436</v>
      </c>
      <c r="E1258" s="6">
        <f t="shared" si="62"/>
        <v>0.99989674107390436</v>
      </c>
      <c r="F1258" s="19">
        <f t="shared" si="63"/>
        <v>56.454179999999987</v>
      </c>
    </row>
    <row r="1259" spans="2:6" ht="15" x14ac:dyDescent="0.25">
      <c r="B1259" s="5">
        <f t="shared" si="64"/>
        <v>1254</v>
      </c>
      <c r="C1259" s="46">
        <v>0.27</v>
      </c>
      <c r="D1259" s="31">
        <f t="shared" si="61"/>
        <v>0.99990152321970982</v>
      </c>
      <c r="E1259" s="6">
        <f t="shared" si="62"/>
        <v>0.99990152321970982</v>
      </c>
      <c r="F1259" s="19">
        <f t="shared" si="63"/>
        <v>56.454449999999987</v>
      </c>
    </row>
    <row r="1260" spans="2:6" ht="15" x14ac:dyDescent="0.25">
      <c r="B1260" s="5">
        <f t="shared" si="64"/>
        <v>1255</v>
      </c>
      <c r="C1260" s="46">
        <v>0.27</v>
      </c>
      <c r="D1260" s="31">
        <f t="shared" si="61"/>
        <v>0.99990630536551528</v>
      </c>
      <c r="E1260" s="6">
        <f t="shared" si="62"/>
        <v>0.99990630536551528</v>
      </c>
      <c r="F1260" s="19">
        <f t="shared" si="63"/>
        <v>56.454719999999988</v>
      </c>
    </row>
    <row r="1261" spans="2:6" ht="15" x14ac:dyDescent="0.25">
      <c r="B1261" s="5">
        <f t="shared" si="64"/>
        <v>1256</v>
      </c>
      <c r="C1261" s="46">
        <v>0.25</v>
      </c>
      <c r="D1261" s="31">
        <f t="shared" si="61"/>
        <v>0.99991073327829827</v>
      </c>
      <c r="E1261" s="6">
        <f t="shared" si="62"/>
        <v>0.99991073327829827</v>
      </c>
      <c r="F1261" s="19">
        <f t="shared" si="63"/>
        <v>56.454969999999989</v>
      </c>
    </row>
    <row r="1262" spans="2:6" ht="15" x14ac:dyDescent="0.25">
      <c r="B1262" s="5">
        <f t="shared" si="64"/>
        <v>1257</v>
      </c>
      <c r="C1262" s="46">
        <v>0.24</v>
      </c>
      <c r="D1262" s="31">
        <f t="shared" si="61"/>
        <v>0.9999149840745698</v>
      </c>
      <c r="E1262" s="6">
        <f t="shared" si="62"/>
        <v>0.9999149840745698</v>
      </c>
      <c r="F1262" s="19">
        <f t="shared" si="63"/>
        <v>56.455209999999987</v>
      </c>
    </row>
    <row r="1263" spans="2:6" ht="15" x14ac:dyDescent="0.25">
      <c r="B1263" s="5">
        <f t="shared" si="64"/>
        <v>1258</v>
      </c>
      <c r="C1263" s="46">
        <v>0.23</v>
      </c>
      <c r="D1263" s="31">
        <f t="shared" si="61"/>
        <v>0.9999190577543301</v>
      </c>
      <c r="E1263" s="6">
        <f t="shared" si="62"/>
        <v>0.9999190577543301</v>
      </c>
      <c r="F1263" s="19">
        <f t="shared" si="63"/>
        <v>56.455439999999989</v>
      </c>
    </row>
    <row r="1264" spans="2:6" ht="15" x14ac:dyDescent="0.25">
      <c r="B1264" s="5">
        <f t="shared" si="64"/>
        <v>1259</v>
      </c>
      <c r="C1264" s="46">
        <v>0.23</v>
      </c>
      <c r="D1264" s="31">
        <f t="shared" si="61"/>
        <v>0.9999231314340904</v>
      </c>
      <c r="E1264" s="6">
        <f t="shared" si="62"/>
        <v>0.9999231314340904</v>
      </c>
      <c r="F1264" s="19">
        <f t="shared" si="63"/>
        <v>56.455669999999991</v>
      </c>
    </row>
    <row r="1265" spans="2:6" ht="15" x14ac:dyDescent="0.25">
      <c r="B1265" s="5">
        <f t="shared" si="64"/>
        <v>1260</v>
      </c>
      <c r="C1265" s="46">
        <v>0.22</v>
      </c>
      <c r="D1265" s="31">
        <f t="shared" si="61"/>
        <v>0.99992702799733935</v>
      </c>
      <c r="E1265" s="6">
        <f t="shared" si="62"/>
        <v>0.99992702799733935</v>
      </c>
      <c r="F1265" s="19">
        <f t="shared" si="63"/>
        <v>56.455889999999989</v>
      </c>
    </row>
    <row r="1266" spans="2:6" ht="15" x14ac:dyDescent="0.25">
      <c r="B1266" s="5">
        <f t="shared" si="64"/>
        <v>1261</v>
      </c>
      <c r="C1266" s="46">
        <v>0.2</v>
      </c>
      <c r="D1266" s="31">
        <f t="shared" si="61"/>
        <v>0.9999305703275656</v>
      </c>
      <c r="E1266" s="6">
        <f t="shared" si="62"/>
        <v>0.9999305703275656</v>
      </c>
      <c r="F1266" s="19">
        <f t="shared" si="63"/>
        <v>56.456089999999989</v>
      </c>
    </row>
    <row r="1267" spans="2:6" ht="15" x14ac:dyDescent="0.25">
      <c r="B1267" s="5">
        <f t="shared" si="64"/>
        <v>1262</v>
      </c>
      <c r="C1267" s="46">
        <v>0.2</v>
      </c>
      <c r="D1267" s="31">
        <f t="shared" si="61"/>
        <v>0.99993411265779175</v>
      </c>
      <c r="E1267" s="6">
        <f t="shared" si="62"/>
        <v>0.99993411265779175</v>
      </c>
      <c r="F1267" s="19">
        <f t="shared" si="63"/>
        <v>56.456289999999989</v>
      </c>
    </row>
    <row r="1268" spans="2:6" ht="15" x14ac:dyDescent="0.25">
      <c r="B1268" s="5">
        <f t="shared" si="64"/>
        <v>1263</v>
      </c>
      <c r="C1268" s="46">
        <v>0.19</v>
      </c>
      <c r="D1268" s="31">
        <f t="shared" si="61"/>
        <v>0.99993747787150689</v>
      </c>
      <c r="E1268" s="6">
        <f t="shared" si="62"/>
        <v>0.99993747787150689</v>
      </c>
      <c r="F1268" s="19">
        <f t="shared" si="63"/>
        <v>56.456479999999992</v>
      </c>
    </row>
    <row r="1269" spans="2:6" ht="15" x14ac:dyDescent="0.25">
      <c r="B1269" s="5">
        <f t="shared" si="64"/>
        <v>1264</v>
      </c>
      <c r="C1269" s="46">
        <v>0.18</v>
      </c>
      <c r="D1269" s="31">
        <f t="shared" si="61"/>
        <v>0.99994066596871045</v>
      </c>
      <c r="E1269" s="6">
        <f t="shared" si="62"/>
        <v>0.99994066596871045</v>
      </c>
      <c r="F1269" s="19">
        <f t="shared" si="63"/>
        <v>56.456659999999992</v>
      </c>
    </row>
    <row r="1270" spans="2:6" ht="15" x14ac:dyDescent="0.25">
      <c r="B1270" s="5">
        <f t="shared" si="64"/>
        <v>1265</v>
      </c>
      <c r="C1270" s="46">
        <v>0.18</v>
      </c>
      <c r="D1270" s="31">
        <f t="shared" si="61"/>
        <v>0.99994385406591424</v>
      </c>
      <c r="E1270" s="6">
        <f t="shared" si="62"/>
        <v>0.99994385406591424</v>
      </c>
      <c r="F1270" s="19">
        <f t="shared" si="63"/>
        <v>56.456839999999993</v>
      </c>
    </row>
    <row r="1271" spans="2:6" ht="15" x14ac:dyDescent="0.25">
      <c r="B1271" s="5">
        <f t="shared" si="64"/>
        <v>1266</v>
      </c>
      <c r="C1271" s="46">
        <v>0.18</v>
      </c>
      <c r="D1271" s="31">
        <f t="shared" si="61"/>
        <v>0.99994704216311781</v>
      </c>
      <c r="E1271" s="6">
        <f t="shared" si="62"/>
        <v>0.99994704216311781</v>
      </c>
      <c r="F1271" s="19">
        <f t="shared" si="63"/>
        <v>56.457019999999993</v>
      </c>
    </row>
    <row r="1272" spans="2:6" ht="15" x14ac:dyDescent="0.25">
      <c r="B1272" s="5">
        <f t="shared" si="64"/>
        <v>1267</v>
      </c>
      <c r="C1272" s="46">
        <v>0.17</v>
      </c>
      <c r="D1272" s="31">
        <f t="shared" si="61"/>
        <v>0.99995005314381025</v>
      </c>
      <c r="E1272" s="6">
        <f t="shared" si="62"/>
        <v>0.99995005314381025</v>
      </c>
      <c r="F1272" s="19">
        <f t="shared" si="63"/>
        <v>56.45718999999999</v>
      </c>
    </row>
    <row r="1273" spans="2:6" ht="15" x14ac:dyDescent="0.25">
      <c r="B1273" s="5">
        <f t="shared" si="64"/>
        <v>1268</v>
      </c>
      <c r="C1273" s="46">
        <v>0.17</v>
      </c>
      <c r="D1273" s="31">
        <f t="shared" si="61"/>
        <v>0.99995306412450236</v>
      </c>
      <c r="E1273" s="6">
        <f t="shared" si="62"/>
        <v>0.99995306412450236</v>
      </c>
      <c r="F1273" s="19">
        <f t="shared" si="63"/>
        <v>56.457359999999987</v>
      </c>
    </row>
    <row r="1274" spans="2:6" ht="15" x14ac:dyDescent="0.25">
      <c r="B1274" s="5">
        <f t="shared" si="64"/>
        <v>1269</v>
      </c>
      <c r="C1274" s="46">
        <v>0.17</v>
      </c>
      <c r="D1274" s="31">
        <f t="shared" si="61"/>
        <v>0.9999560751051948</v>
      </c>
      <c r="E1274" s="6">
        <f t="shared" si="62"/>
        <v>0.9999560751051948</v>
      </c>
      <c r="F1274" s="19">
        <f>+C1274/1000+F1273</f>
        <v>56.457529999999984</v>
      </c>
    </row>
    <row r="1275" spans="2:6" ht="15" x14ac:dyDescent="0.25">
      <c r="B1275" s="5">
        <f t="shared" si="64"/>
        <v>1270</v>
      </c>
      <c r="C1275" s="46">
        <v>0.17</v>
      </c>
      <c r="D1275" s="31">
        <f t="shared" si="61"/>
        <v>0.99995908608588702</v>
      </c>
      <c r="E1275" s="6">
        <f t="shared" si="62"/>
        <v>0.99995908608588702</v>
      </c>
      <c r="F1275" s="19">
        <f t="shared" si="63"/>
        <v>56.457699999999981</v>
      </c>
    </row>
    <row r="1276" spans="2:6" ht="15" x14ac:dyDescent="0.25">
      <c r="B1276" s="5">
        <f t="shared" si="64"/>
        <v>1271</v>
      </c>
      <c r="C1276" s="46">
        <v>0.16</v>
      </c>
      <c r="D1276" s="31">
        <f t="shared" si="61"/>
        <v>0.99996191995006811</v>
      </c>
      <c r="E1276" s="6">
        <f t="shared" si="62"/>
        <v>0.99996191995006811</v>
      </c>
      <c r="F1276" s="19">
        <f t="shared" si="63"/>
        <v>56.457859999999982</v>
      </c>
    </row>
    <row r="1277" spans="2:6" ht="15" x14ac:dyDescent="0.25">
      <c r="B1277" s="5">
        <f t="shared" si="64"/>
        <v>1272</v>
      </c>
      <c r="C1277" s="46">
        <v>0.16</v>
      </c>
      <c r="D1277" s="31">
        <f t="shared" si="61"/>
        <v>0.99996475381424921</v>
      </c>
      <c r="E1277" s="6">
        <f t="shared" si="62"/>
        <v>0.99996475381424921</v>
      </c>
      <c r="F1277" s="19">
        <f t="shared" si="63"/>
        <v>56.458019999999983</v>
      </c>
    </row>
    <row r="1278" spans="2:6" ht="15" x14ac:dyDescent="0.25">
      <c r="B1278" s="5">
        <f t="shared" si="64"/>
        <v>1273</v>
      </c>
      <c r="C1278" s="46">
        <v>0.15</v>
      </c>
      <c r="D1278" s="31">
        <f t="shared" si="61"/>
        <v>0.99996741056191896</v>
      </c>
      <c r="E1278" s="6">
        <f t="shared" si="62"/>
        <v>0.99996741056191896</v>
      </c>
      <c r="F1278" s="19">
        <f t="shared" si="63"/>
        <v>56.458169999999981</v>
      </c>
    </row>
    <row r="1279" spans="2:6" ht="15" x14ac:dyDescent="0.25">
      <c r="B1279" s="5">
        <f t="shared" si="64"/>
        <v>1274</v>
      </c>
      <c r="C1279" s="46">
        <v>0.14000000000000001</v>
      </c>
      <c r="D1279" s="31">
        <f t="shared" si="61"/>
        <v>0.99996989019307736</v>
      </c>
      <c r="E1279" s="6">
        <f t="shared" si="62"/>
        <v>0.99996989019307736</v>
      </c>
      <c r="F1279" s="19">
        <f t="shared" si="63"/>
        <v>56.458309999999983</v>
      </c>
    </row>
    <row r="1280" spans="2:6" ht="15" x14ac:dyDescent="0.25">
      <c r="B1280" s="5">
        <f t="shared" si="64"/>
        <v>1275</v>
      </c>
      <c r="C1280" s="46">
        <v>0.14000000000000001</v>
      </c>
      <c r="D1280" s="31">
        <f t="shared" si="61"/>
        <v>0.99997236982423565</v>
      </c>
      <c r="E1280" s="6">
        <f t="shared" si="62"/>
        <v>0.99997236982423565</v>
      </c>
      <c r="F1280" s="19">
        <f t="shared" si="63"/>
        <v>56.458449999999985</v>
      </c>
    </row>
    <row r="1281" spans="1:6" ht="15" x14ac:dyDescent="0.25">
      <c r="B1281" s="5">
        <f t="shared" si="64"/>
        <v>1276</v>
      </c>
      <c r="C1281" s="46">
        <v>0.14000000000000001</v>
      </c>
      <c r="D1281" s="31">
        <f t="shared" si="61"/>
        <v>0.99997484945539405</v>
      </c>
      <c r="E1281" s="6">
        <f t="shared" si="62"/>
        <v>0.99997484945539405</v>
      </c>
      <c r="F1281" s="19">
        <f t="shared" si="63"/>
        <v>56.458589999999987</v>
      </c>
    </row>
    <row r="1282" spans="1:6" ht="15" x14ac:dyDescent="0.25">
      <c r="B1282" s="5">
        <f t="shared" si="64"/>
        <v>1277</v>
      </c>
      <c r="C1282" s="46">
        <v>0.13</v>
      </c>
      <c r="D1282" s="31">
        <f t="shared" si="61"/>
        <v>0.99997715197004133</v>
      </c>
      <c r="E1282" s="6">
        <f t="shared" si="62"/>
        <v>0.99997715197004133</v>
      </c>
      <c r="F1282" s="19">
        <f t="shared" si="63"/>
        <v>56.458719999999985</v>
      </c>
    </row>
    <row r="1283" spans="1:6" ht="15" x14ac:dyDescent="0.25">
      <c r="B1283" s="5">
        <f t="shared" si="64"/>
        <v>1278</v>
      </c>
      <c r="C1283" s="46">
        <v>0.13</v>
      </c>
      <c r="D1283" s="31">
        <f t="shared" si="61"/>
        <v>0.99997945448468839</v>
      </c>
      <c r="E1283" s="6">
        <f t="shared" si="62"/>
        <v>0.99997945448468839</v>
      </c>
      <c r="F1283" s="19">
        <f>+C1283/1000+F1282</f>
        <v>56.458849999999984</v>
      </c>
    </row>
    <row r="1284" spans="1:6" ht="15" x14ac:dyDescent="0.25">
      <c r="A1284" s="27"/>
      <c r="B1284" s="5">
        <f t="shared" si="64"/>
        <v>1279</v>
      </c>
      <c r="C1284" s="46">
        <v>0.12</v>
      </c>
      <c r="D1284" s="31">
        <f t="shared" si="61"/>
        <v>0.9999815798828241</v>
      </c>
      <c r="E1284" s="6">
        <f t="shared" si="62"/>
        <v>0.9999815798828241</v>
      </c>
      <c r="F1284" s="19">
        <f t="shared" ref="F1284:F1286" si="65">+C1284/1000+F1283</f>
        <v>56.458969999999987</v>
      </c>
    </row>
    <row r="1285" spans="1:6" ht="15" x14ac:dyDescent="0.25">
      <c r="A1285" s="27"/>
      <c r="B1285" s="5">
        <f t="shared" si="64"/>
        <v>1280</v>
      </c>
      <c r="C1285" s="46">
        <v>0.12</v>
      </c>
      <c r="D1285" s="31">
        <f t="shared" si="61"/>
        <v>0.99998370528096003</v>
      </c>
      <c r="E1285" s="6">
        <f t="shared" si="62"/>
        <v>0.99998370528096003</v>
      </c>
      <c r="F1285" s="19">
        <f t="shared" si="65"/>
        <v>56.459089999999989</v>
      </c>
    </row>
    <row r="1286" spans="1:6" ht="15" x14ac:dyDescent="0.25">
      <c r="A1286" s="27"/>
      <c r="B1286" s="5">
        <f t="shared" si="64"/>
        <v>1281</v>
      </c>
      <c r="C1286" s="46">
        <v>0.11</v>
      </c>
      <c r="D1286" s="31">
        <f t="shared" si="61"/>
        <v>0.9999856535625844</v>
      </c>
      <c r="E1286" s="6">
        <f t="shared" si="62"/>
        <v>0.9999856535625844</v>
      </c>
      <c r="F1286" s="19">
        <f t="shared" si="65"/>
        <v>56.459199999999989</v>
      </c>
    </row>
    <row r="1287" spans="1:6" ht="15" x14ac:dyDescent="0.25">
      <c r="A1287" s="27"/>
      <c r="B1287" s="5">
        <f>+B1286+1</f>
        <v>1282</v>
      </c>
      <c r="C1287" s="46">
        <v>0.1</v>
      </c>
      <c r="D1287" s="31">
        <f t="shared" ref="D1287:D1303" si="66">+F1287/($C$1303)*1000</f>
        <v>0.99998742472769764</v>
      </c>
      <c r="E1287" s="6">
        <f t="shared" ref="E1287:E1303" si="67">+F1287/($C$1303)*1000</f>
        <v>0.99998742472769764</v>
      </c>
      <c r="F1287" s="19">
        <f>+C1287/1000+F1286</f>
        <v>56.459299999999992</v>
      </c>
    </row>
    <row r="1288" spans="1:6" ht="15" x14ac:dyDescent="0.25">
      <c r="A1288" s="27"/>
      <c r="B1288" s="5">
        <f t="shared" si="64"/>
        <v>1283</v>
      </c>
      <c r="C1288" s="46">
        <v>0.1</v>
      </c>
      <c r="D1288" s="31">
        <f t="shared" si="66"/>
        <v>0.99998919589281088</v>
      </c>
      <c r="E1288" s="6">
        <f t="shared" si="67"/>
        <v>0.99998919589281088</v>
      </c>
      <c r="F1288" s="19">
        <f t="shared" ref="F1288:F1302" si="68">+C1288/1000+F1287</f>
        <v>56.459399999999995</v>
      </c>
    </row>
    <row r="1289" spans="1:6" ht="15" x14ac:dyDescent="0.25">
      <c r="A1289" s="27"/>
      <c r="B1289" s="5">
        <f t="shared" si="64"/>
        <v>1284</v>
      </c>
      <c r="C1289" s="46">
        <v>0.1</v>
      </c>
      <c r="D1289" s="31">
        <f t="shared" si="66"/>
        <v>0.99999096705792401</v>
      </c>
      <c r="E1289" s="6">
        <f t="shared" si="67"/>
        <v>0.99999096705792401</v>
      </c>
      <c r="F1289" s="19">
        <f t="shared" si="68"/>
        <v>56.459499999999998</v>
      </c>
    </row>
    <row r="1290" spans="1:6" ht="15" x14ac:dyDescent="0.25">
      <c r="A1290" s="27"/>
      <c r="B1290" s="5">
        <f t="shared" si="64"/>
        <v>1285</v>
      </c>
      <c r="C1290" s="46">
        <v>0.1</v>
      </c>
      <c r="D1290" s="31">
        <f t="shared" si="66"/>
        <v>0.99999273822303725</v>
      </c>
      <c r="E1290" s="6">
        <f t="shared" si="67"/>
        <v>0.99999273822303725</v>
      </c>
      <c r="F1290" s="19">
        <f t="shared" si="68"/>
        <v>56.459600000000002</v>
      </c>
    </row>
    <row r="1291" spans="1:6" ht="15" x14ac:dyDescent="0.25">
      <c r="A1291" s="27"/>
      <c r="B1291" s="5">
        <f t="shared" si="64"/>
        <v>1286</v>
      </c>
      <c r="C1291" s="46">
        <v>0.08</v>
      </c>
      <c r="D1291" s="31">
        <f t="shared" si="66"/>
        <v>0.99999415515512757</v>
      </c>
      <c r="E1291" s="6">
        <f t="shared" si="67"/>
        <v>0.99999415515512757</v>
      </c>
      <c r="F1291" s="19">
        <f t="shared" si="68"/>
        <v>56.459679999999999</v>
      </c>
    </row>
    <row r="1292" spans="1:6" ht="15" x14ac:dyDescent="0.25">
      <c r="A1292" s="27"/>
      <c r="B1292" s="5">
        <f t="shared" si="64"/>
        <v>1287</v>
      </c>
      <c r="C1292" s="46">
        <v>0.08</v>
      </c>
      <c r="D1292" s="31">
        <f t="shared" si="66"/>
        <v>0.99999557208721812</v>
      </c>
      <c r="E1292" s="6">
        <f t="shared" si="67"/>
        <v>0.99999557208721812</v>
      </c>
      <c r="F1292" s="19">
        <f t="shared" si="68"/>
        <v>56.459759999999996</v>
      </c>
    </row>
    <row r="1293" spans="1:6" ht="15" x14ac:dyDescent="0.25">
      <c r="A1293" s="27"/>
      <c r="B1293" s="5">
        <f t="shared" si="64"/>
        <v>1288</v>
      </c>
      <c r="C1293" s="46">
        <v>0.06</v>
      </c>
      <c r="D1293" s="31">
        <f t="shared" si="66"/>
        <v>0.99999663478628598</v>
      </c>
      <c r="E1293" s="6">
        <f t="shared" si="67"/>
        <v>0.99999663478628598</v>
      </c>
      <c r="F1293" s="19">
        <f t="shared" si="68"/>
        <v>56.459819999999993</v>
      </c>
    </row>
    <row r="1294" spans="1:6" ht="15" x14ac:dyDescent="0.25">
      <c r="A1294" s="27"/>
      <c r="B1294" s="5">
        <f t="shared" si="64"/>
        <v>1289</v>
      </c>
      <c r="C1294" s="46">
        <v>0.05</v>
      </c>
      <c r="D1294" s="31">
        <f t="shared" si="66"/>
        <v>0.99999752036884271</v>
      </c>
      <c r="E1294" s="6">
        <f t="shared" si="67"/>
        <v>0.99999752036884271</v>
      </c>
      <c r="F1294" s="19">
        <f t="shared" si="68"/>
        <v>56.459869999999995</v>
      </c>
    </row>
    <row r="1295" spans="1:6" ht="15" x14ac:dyDescent="0.25">
      <c r="A1295" s="27"/>
      <c r="B1295" s="5">
        <f t="shared" si="64"/>
        <v>1290</v>
      </c>
      <c r="C1295" s="46">
        <v>0.03</v>
      </c>
      <c r="D1295" s="31">
        <f t="shared" si="66"/>
        <v>0.99999805171837652</v>
      </c>
      <c r="E1295" s="6">
        <f t="shared" si="67"/>
        <v>0.99999805171837652</v>
      </c>
      <c r="F1295" s="19">
        <f t="shared" si="68"/>
        <v>56.459899999999998</v>
      </c>
    </row>
    <row r="1296" spans="1:6" ht="15" x14ac:dyDescent="0.25">
      <c r="A1296" s="27"/>
      <c r="B1296" s="5">
        <f t="shared" si="64"/>
        <v>1291</v>
      </c>
      <c r="C1296" s="46">
        <v>0.03</v>
      </c>
      <c r="D1296" s="31">
        <f t="shared" si="66"/>
        <v>0.99999858306791056</v>
      </c>
      <c r="E1296" s="6">
        <f t="shared" si="67"/>
        <v>0.99999858306791056</v>
      </c>
      <c r="F1296" s="19">
        <f t="shared" si="68"/>
        <v>56.45993</v>
      </c>
    </row>
    <row r="1297" spans="1:6" ht="15" x14ac:dyDescent="0.25">
      <c r="A1297" s="27"/>
      <c r="B1297" s="5">
        <f>+B1296+1</f>
        <v>1292</v>
      </c>
      <c r="C1297" s="46">
        <v>0.03</v>
      </c>
      <c r="D1297" s="31">
        <f t="shared" si="66"/>
        <v>0.9999991144174446</v>
      </c>
      <c r="E1297" s="6">
        <f t="shared" si="67"/>
        <v>0.9999991144174446</v>
      </c>
      <c r="F1297" s="19">
        <f t="shared" si="68"/>
        <v>56.459960000000002</v>
      </c>
    </row>
    <row r="1298" spans="1:6" ht="15" x14ac:dyDescent="0.25">
      <c r="A1298" s="27"/>
      <c r="B1298" s="5">
        <f t="shared" si="64"/>
        <v>1293</v>
      </c>
      <c r="C1298" s="46">
        <v>0.02</v>
      </c>
      <c r="D1298" s="31">
        <f t="shared" si="66"/>
        <v>0.99999946865046729</v>
      </c>
      <c r="E1298" s="6">
        <f t="shared" si="67"/>
        <v>0.99999946865046729</v>
      </c>
      <c r="F1298" s="19">
        <f t="shared" si="68"/>
        <v>56.459980000000002</v>
      </c>
    </row>
    <row r="1299" spans="1:6" ht="15" x14ac:dyDescent="0.25">
      <c r="A1299" s="27"/>
      <c r="B1299" s="5">
        <f t="shared" si="64"/>
        <v>1294</v>
      </c>
      <c r="C1299" s="46">
        <v>0.02</v>
      </c>
      <c r="D1299" s="31">
        <f t="shared" si="66"/>
        <v>0.99999982288348976</v>
      </c>
      <c r="E1299" s="6">
        <f t="shared" si="67"/>
        <v>0.99999982288348976</v>
      </c>
      <c r="F1299" s="19">
        <f t="shared" si="68"/>
        <v>56.46</v>
      </c>
    </row>
    <row r="1300" spans="1:6" ht="15" x14ac:dyDescent="0.25">
      <c r="A1300" s="27"/>
      <c r="B1300" s="5">
        <f t="shared" si="64"/>
        <v>1295</v>
      </c>
      <c r="C1300" s="46">
        <v>0.01</v>
      </c>
      <c r="D1300" s="31">
        <f t="shared" si="66"/>
        <v>1.0000000000000011</v>
      </c>
      <c r="E1300" s="6">
        <f t="shared" si="67"/>
        <v>1.0000000000000011</v>
      </c>
      <c r="F1300" s="19">
        <f t="shared" si="68"/>
        <v>56.460010000000004</v>
      </c>
    </row>
    <row r="1301" spans="1:6" ht="15" x14ac:dyDescent="0.25">
      <c r="A1301" s="27"/>
      <c r="B1301" s="5">
        <f>+B1300+1</f>
        <v>1296</v>
      </c>
      <c r="C1301" s="46">
        <v>0</v>
      </c>
      <c r="D1301" s="31">
        <f t="shared" si="66"/>
        <v>1.0000000000000011</v>
      </c>
      <c r="E1301" s="6">
        <f t="shared" si="67"/>
        <v>1.0000000000000011</v>
      </c>
      <c r="F1301" s="19">
        <f t="shared" si="68"/>
        <v>56.460010000000004</v>
      </c>
    </row>
    <row r="1302" spans="1:6" ht="15.75" thickBot="1" x14ac:dyDescent="0.3">
      <c r="A1302" s="27"/>
      <c r="B1302" s="52">
        <f t="shared" si="64"/>
        <v>1297</v>
      </c>
      <c r="C1302" s="53">
        <v>0</v>
      </c>
      <c r="D1302" s="54">
        <f t="shared" si="66"/>
        <v>1.0000000000000011</v>
      </c>
      <c r="E1302" s="55">
        <f t="shared" si="67"/>
        <v>1.0000000000000011</v>
      </c>
      <c r="F1302" s="56">
        <f t="shared" si="68"/>
        <v>56.460010000000004</v>
      </c>
    </row>
    <row r="1303" spans="1:6" s="4" customFormat="1" ht="24" customHeight="1" thickBot="1" x14ac:dyDescent="0.25">
      <c r="A1303" s="28"/>
      <c r="B1303" s="33" t="s">
        <v>2</v>
      </c>
      <c r="C1303" s="47">
        <f>SUM(C6:C1302)</f>
        <v>56460.009999999937</v>
      </c>
      <c r="D1303" s="48">
        <f t="shared" si="66"/>
        <v>0</v>
      </c>
      <c r="E1303" s="49">
        <f t="shared" si="67"/>
        <v>0</v>
      </c>
      <c r="F1303" s="17"/>
    </row>
    <row r="1304" spans="1:6" ht="13.5" thickTop="1" x14ac:dyDescent="0.2">
      <c r="B1304" s="7"/>
      <c r="C1304" s="10"/>
      <c r="D1304" s="24"/>
      <c r="E1304" s="8"/>
      <c r="F1304" s="18"/>
    </row>
    <row r="1305" spans="1:6" x14ac:dyDescent="0.2">
      <c r="B1305" s="7"/>
      <c r="C1305" s="10"/>
      <c r="D1305" s="24"/>
      <c r="E1305" s="8"/>
      <c r="F1305" s="18"/>
    </row>
    <row r="1306" spans="1:6" x14ac:dyDescent="0.2">
      <c r="B1306" s="7"/>
      <c r="C1306" s="10"/>
      <c r="D1306" s="24"/>
      <c r="E1306" s="8"/>
      <c r="F1306" s="18"/>
    </row>
    <row r="1307" spans="1:6" x14ac:dyDescent="0.2">
      <c r="B1307" s="7"/>
      <c r="C1307" s="10"/>
      <c r="D1307" s="24"/>
      <c r="E1307" s="8"/>
      <c r="F1307" s="18"/>
    </row>
    <row r="1308" spans="1:6" x14ac:dyDescent="0.2">
      <c r="B1308" s="7"/>
      <c r="C1308" s="10"/>
      <c r="D1308" s="24"/>
      <c r="E1308" s="8"/>
      <c r="F1308" s="18"/>
    </row>
    <row r="1309" spans="1:6" x14ac:dyDescent="0.2">
      <c r="B1309" s="7"/>
      <c r="C1309" s="10"/>
      <c r="D1309" s="24"/>
      <c r="E1309" s="8"/>
      <c r="F1309" s="18"/>
    </row>
    <row r="1310" spans="1:6" x14ac:dyDescent="0.2">
      <c r="B1310" s="7"/>
      <c r="C1310" s="10"/>
      <c r="D1310" s="24"/>
      <c r="E1310" s="8"/>
      <c r="F1310" s="18"/>
    </row>
    <row r="1311" spans="1:6" x14ac:dyDescent="0.2">
      <c r="B1311" s="7"/>
      <c r="C1311" s="10"/>
      <c r="D1311" s="24"/>
      <c r="E1311" s="8"/>
      <c r="F1311" s="18"/>
    </row>
    <row r="1312" spans="1:6" x14ac:dyDescent="0.2">
      <c r="B1312" s="7"/>
      <c r="C1312" s="10"/>
      <c r="D1312" s="24"/>
      <c r="E1312" s="8"/>
      <c r="F1312" s="18"/>
    </row>
    <row r="1313" spans="2:6" x14ac:dyDescent="0.2">
      <c r="B1313" s="7"/>
      <c r="C1313" s="10"/>
      <c r="D1313" s="24"/>
      <c r="E1313" s="8"/>
      <c r="F1313" s="18"/>
    </row>
    <row r="1314" spans="2:6" x14ac:dyDescent="0.2">
      <c r="B1314" s="7"/>
      <c r="C1314" s="10"/>
      <c r="D1314" s="24"/>
      <c r="E1314" s="8"/>
      <c r="F1314" s="18"/>
    </row>
    <row r="1315" spans="2:6" x14ac:dyDescent="0.2">
      <c r="B1315" s="7"/>
      <c r="C1315" s="10"/>
      <c r="D1315" s="24"/>
      <c r="E1315" s="8"/>
      <c r="F1315" s="18"/>
    </row>
    <row r="1316" spans="2:6" x14ac:dyDescent="0.2">
      <c r="B1316" s="7"/>
      <c r="C1316" s="10"/>
      <c r="D1316" s="24"/>
      <c r="E1316" s="8"/>
      <c r="F1316" s="18"/>
    </row>
    <row r="1317" spans="2:6" x14ac:dyDescent="0.2">
      <c r="B1317" s="7"/>
      <c r="C1317" s="10"/>
      <c r="D1317" s="24"/>
      <c r="E1317" s="8"/>
      <c r="F1317" s="18"/>
    </row>
    <row r="1318" spans="2:6" x14ac:dyDescent="0.2">
      <c r="B1318" s="7"/>
      <c r="C1318" s="10"/>
      <c r="D1318" s="24"/>
      <c r="E1318" s="8"/>
      <c r="F1318" s="18"/>
    </row>
    <row r="1319" spans="2:6" x14ac:dyDescent="0.2">
      <c r="B1319" s="7"/>
      <c r="C1319" s="10"/>
      <c r="D1319" s="24"/>
      <c r="E1319" s="8"/>
      <c r="F1319" s="18"/>
    </row>
    <row r="1320" spans="2:6" x14ac:dyDescent="0.2">
      <c r="B1320" s="7"/>
      <c r="C1320" s="10"/>
      <c r="D1320" s="24"/>
      <c r="E1320" s="8"/>
      <c r="F1320" s="18"/>
    </row>
    <row r="1321" spans="2:6" x14ac:dyDescent="0.2">
      <c r="B1321" s="7"/>
      <c r="C1321" s="10"/>
      <c r="D1321" s="24"/>
      <c r="E1321" s="8"/>
      <c r="F1321" s="18"/>
    </row>
    <row r="1322" spans="2:6" x14ac:dyDescent="0.2">
      <c r="B1322" s="7"/>
      <c r="C1322" s="10"/>
      <c r="D1322" s="24"/>
      <c r="E1322" s="8"/>
      <c r="F1322" s="18"/>
    </row>
    <row r="1323" spans="2:6" x14ac:dyDescent="0.2">
      <c r="B1323" s="7"/>
      <c r="C1323" s="10"/>
      <c r="D1323" s="24"/>
      <c r="E1323" s="8"/>
      <c r="F1323" s="18"/>
    </row>
    <row r="1324" spans="2:6" x14ac:dyDescent="0.2">
      <c r="B1324" s="7"/>
      <c r="C1324" s="10"/>
      <c r="D1324" s="24"/>
      <c r="E1324" s="8"/>
      <c r="F1324" s="18"/>
    </row>
    <row r="1325" spans="2:6" x14ac:dyDescent="0.2">
      <c r="B1325" s="7"/>
      <c r="C1325" s="10"/>
      <c r="D1325" s="24"/>
      <c r="E1325" s="8"/>
      <c r="F1325" s="18"/>
    </row>
    <row r="1326" spans="2:6" x14ac:dyDescent="0.2">
      <c r="B1326" s="7"/>
      <c r="C1326" s="10"/>
      <c r="D1326" s="24"/>
      <c r="E1326" s="8"/>
      <c r="F1326" s="18"/>
    </row>
    <row r="1327" spans="2:6" x14ac:dyDescent="0.2">
      <c r="B1327" s="7"/>
      <c r="C1327" s="10"/>
      <c r="D1327" s="24"/>
      <c r="E1327" s="8"/>
      <c r="F1327" s="18"/>
    </row>
    <row r="1328" spans="2:6" x14ac:dyDescent="0.2">
      <c r="B1328" s="7"/>
      <c r="C1328" s="10"/>
      <c r="D1328" s="24"/>
      <c r="E1328" s="8"/>
      <c r="F1328" s="18"/>
    </row>
    <row r="1329" spans="2:6" x14ac:dyDescent="0.2">
      <c r="B1329" s="7"/>
      <c r="C1329" s="10"/>
      <c r="D1329" s="24"/>
      <c r="E1329" s="8"/>
      <c r="F1329" s="18"/>
    </row>
    <row r="1330" spans="2:6" x14ac:dyDescent="0.2">
      <c r="B1330" s="7"/>
      <c r="C1330" s="10"/>
      <c r="D1330" s="24"/>
      <c r="E1330" s="8"/>
      <c r="F1330" s="18"/>
    </row>
    <row r="1331" spans="2:6" x14ac:dyDescent="0.2">
      <c r="B1331" s="7"/>
      <c r="C1331" s="10"/>
      <c r="D1331" s="24"/>
      <c r="E1331" s="8"/>
      <c r="F1331" s="18"/>
    </row>
    <row r="1332" spans="2:6" x14ac:dyDescent="0.2">
      <c r="B1332" s="7"/>
      <c r="C1332" s="10"/>
      <c r="D1332" s="24"/>
      <c r="E1332" s="8"/>
      <c r="F1332" s="18"/>
    </row>
    <row r="1333" spans="2:6" x14ac:dyDescent="0.2">
      <c r="B1333" s="7"/>
      <c r="C1333" s="10"/>
      <c r="D1333" s="24"/>
      <c r="E1333" s="8"/>
      <c r="F1333" s="18"/>
    </row>
    <row r="1334" spans="2:6" x14ac:dyDescent="0.2">
      <c r="B1334" s="7"/>
      <c r="C1334" s="10"/>
      <c r="D1334" s="24"/>
      <c r="E1334" s="8"/>
      <c r="F1334" s="18"/>
    </row>
    <row r="1335" spans="2:6" x14ac:dyDescent="0.2">
      <c r="B1335" s="7"/>
      <c r="C1335" s="10"/>
      <c r="D1335" s="24"/>
      <c r="E1335" s="8"/>
      <c r="F1335" s="18"/>
    </row>
    <row r="1336" spans="2:6" x14ac:dyDescent="0.2">
      <c r="B1336" s="7"/>
      <c r="C1336" s="10"/>
      <c r="D1336" s="24"/>
      <c r="E1336" s="8"/>
      <c r="F1336" s="18"/>
    </row>
    <row r="1337" spans="2:6" x14ac:dyDescent="0.2">
      <c r="B1337" s="7"/>
      <c r="C1337" s="10"/>
      <c r="D1337" s="24"/>
      <c r="E1337" s="8"/>
      <c r="F1337" s="18"/>
    </row>
    <row r="1338" spans="2:6" x14ac:dyDescent="0.2">
      <c r="B1338" s="7"/>
      <c r="C1338" s="10"/>
      <c r="D1338" s="24"/>
      <c r="E1338" s="8"/>
      <c r="F1338" s="18"/>
    </row>
    <row r="1339" spans="2:6" x14ac:dyDescent="0.2">
      <c r="B1339" s="7"/>
      <c r="C1339" s="10"/>
      <c r="D1339" s="24"/>
      <c r="E1339" s="8"/>
      <c r="F1339" s="18"/>
    </row>
    <row r="1340" spans="2:6" x14ac:dyDescent="0.2">
      <c r="B1340" s="7"/>
      <c r="C1340" s="10"/>
      <c r="D1340" s="24"/>
      <c r="E1340" s="8"/>
      <c r="F1340" s="18"/>
    </row>
    <row r="1341" spans="2:6" x14ac:dyDescent="0.2">
      <c r="B1341" s="7"/>
      <c r="C1341" s="10"/>
      <c r="D1341" s="24"/>
      <c r="E1341" s="8"/>
      <c r="F1341" s="18"/>
    </row>
    <row r="1342" spans="2:6" x14ac:dyDescent="0.2">
      <c r="B1342" s="7"/>
      <c r="C1342" s="10"/>
      <c r="D1342" s="24"/>
      <c r="E1342" s="8"/>
      <c r="F1342" s="18"/>
    </row>
    <row r="1343" spans="2:6" x14ac:dyDescent="0.2">
      <c r="B1343" s="7"/>
      <c r="C1343" s="10"/>
      <c r="D1343" s="24"/>
      <c r="E1343" s="8"/>
      <c r="F1343" s="18"/>
    </row>
    <row r="1344" spans="2:6" x14ac:dyDescent="0.2">
      <c r="B1344" s="7"/>
      <c r="C1344" s="10"/>
      <c r="D1344" s="24"/>
      <c r="E1344" s="8"/>
      <c r="F1344" s="18"/>
    </row>
    <row r="1345" spans="2:6" x14ac:dyDescent="0.2">
      <c r="B1345" s="7"/>
      <c r="C1345" s="10"/>
      <c r="D1345" s="24"/>
      <c r="E1345" s="8"/>
      <c r="F1345" s="18"/>
    </row>
    <row r="1346" spans="2:6" x14ac:dyDescent="0.2">
      <c r="B1346" s="7"/>
      <c r="C1346" s="10"/>
      <c r="D1346" s="24"/>
      <c r="E1346" s="8"/>
      <c r="F1346" s="18"/>
    </row>
    <row r="1347" spans="2:6" x14ac:dyDescent="0.2">
      <c r="B1347" s="7"/>
      <c r="C1347" s="10"/>
      <c r="D1347" s="24"/>
      <c r="E1347" s="8"/>
      <c r="F1347" s="18"/>
    </row>
    <row r="1348" spans="2:6" x14ac:dyDescent="0.2">
      <c r="B1348" s="7"/>
      <c r="C1348" s="10"/>
      <c r="D1348" s="24"/>
      <c r="E1348" s="8"/>
      <c r="F1348" s="18"/>
    </row>
    <row r="1349" spans="2:6" x14ac:dyDescent="0.2">
      <c r="B1349" s="7"/>
      <c r="C1349" s="10"/>
      <c r="D1349" s="24"/>
      <c r="E1349" s="8"/>
      <c r="F1349" s="18"/>
    </row>
    <row r="1350" spans="2:6" x14ac:dyDescent="0.2">
      <c r="B1350" s="7"/>
      <c r="C1350" s="10"/>
      <c r="D1350" s="24"/>
      <c r="E1350" s="8"/>
      <c r="F1350" s="18"/>
    </row>
    <row r="1351" spans="2:6" x14ac:dyDescent="0.2">
      <c r="B1351" s="7"/>
      <c r="C1351" s="10"/>
      <c r="D1351" s="24"/>
      <c r="E1351" s="8"/>
      <c r="F1351" s="18"/>
    </row>
    <row r="1352" spans="2:6" x14ac:dyDescent="0.2">
      <c r="B1352" s="7"/>
      <c r="C1352" s="10"/>
      <c r="D1352" s="24"/>
      <c r="E1352" s="8"/>
      <c r="F1352" s="18"/>
    </row>
    <row r="1353" spans="2:6" x14ac:dyDescent="0.2">
      <c r="B1353" s="7"/>
      <c r="C1353" s="10"/>
      <c r="D1353" s="24"/>
      <c r="E1353" s="8"/>
      <c r="F1353" s="18"/>
    </row>
    <row r="1354" spans="2:6" x14ac:dyDescent="0.2">
      <c r="B1354" s="7"/>
      <c r="C1354" s="10"/>
      <c r="D1354" s="24"/>
      <c r="E1354" s="8"/>
      <c r="F1354" s="18"/>
    </row>
    <row r="1355" spans="2:6" x14ac:dyDescent="0.2">
      <c r="B1355" s="7"/>
      <c r="C1355" s="10"/>
      <c r="D1355" s="24"/>
      <c r="E1355" s="8"/>
      <c r="F1355" s="18"/>
    </row>
    <row r="1356" spans="2:6" x14ac:dyDescent="0.2">
      <c r="B1356" s="7"/>
      <c r="C1356" s="10"/>
      <c r="D1356" s="24"/>
      <c r="E1356" s="8"/>
      <c r="F1356" s="18"/>
    </row>
    <row r="1357" spans="2:6" x14ac:dyDescent="0.2">
      <c r="B1357" s="7"/>
      <c r="C1357" s="10"/>
      <c r="D1357" s="24"/>
      <c r="E1357" s="8"/>
      <c r="F1357" s="18"/>
    </row>
    <row r="1358" spans="2:6" x14ac:dyDescent="0.2">
      <c r="B1358" s="7"/>
      <c r="C1358" s="10"/>
      <c r="D1358" s="24"/>
      <c r="E1358" s="8"/>
      <c r="F1358" s="18"/>
    </row>
    <row r="1359" spans="2:6" x14ac:dyDescent="0.2">
      <c r="B1359" s="7"/>
      <c r="C1359" s="10"/>
      <c r="D1359" s="24"/>
      <c r="E1359" s="8"/>
      <c r="F1359" s="18"/>
    </row>
    <row r="1360" spans="2:6" x14ac:dyDescent="0.2">
      <c r="B1360" s="7"/>
      <c r="C1360" s="10"/>
      <c r="D1360" s="24"/>
      <c r="E1360" s="8"/>
      <c r="F1360" s="18"/>
    </row>
    <row r="1361" spans="2:6" x14ac:dyDescent="0.2">
      <c r="B1361" s="7"/>
      <c r="C1361" s="10"/>
      <c r="D1361" s="24"/>
      <c r="E1361" s="8"/>
      <c r="F1361" s="18"/>
    </row>
    <row r="1362" spans="2:6" x14ac:dyDescent="0.2">
      <c r="B1362" s="7"/>
      <c r="C1362" s="10"/>
      <c r="D1362" s="24"/>
      <c r="E1362" s="8"/>
      <c r="F1362" s="18"/>
    </row>
    <row r="1363" spans="2:6" x14ac:dyDescent="0.2">
      <c r="B1363" s="7"/>
      <c r="C1363" s="10"/>
      <c r="D1363" s="24"/>
      <c r="E1363" s="8"/>
      <c r="F1363" s="18"/>
    </row>
    <row r="1364" spans="2:6" x14ac:dyDescent="0.2">
      <c r="B1364" s="7"/>
      <c r="C1364" s="10"/>
      <c r="D1364" s="24"/>
      <c r="E1364" s="8"/>
      <c r="F1364" s="18"/>
    </row>
    <row r="1365" spans="2:6" x14ac:dyDescent="0.2">
      <c r="B1365" s="7"/>
      <c r="C1365" s="10"/>
      <c r="D1365" s="24"/>
      <c r="E1365" s="8"/>
      <c r="F1365" s="18"/>
    </row>
    <row r="1366" spans="2:6" x14ac:dyDescent="0.2">
      <c r="B1366" s="7"/>
      <c r="C1366" s="10"/>
      <c r="D1366" s="24"/>
      <c r="E1366" s="8"/>
      <c r="F1366" s="18"/>
    </row>
    <row r="1367" spans="2:6" x14ac:dyDescent="0.2">
      <c r="B1367" s="7"/>
      <c r="C1367" s="10"/>
      <c r="D1367" s="24"/>
      <c r="E1367" s="8"/>
      <c r="F1367" s="18"/>
    </row>
    <row r="1368" spans="2:6" x14ac:dyDescent="0.2">
      <c r="B1368" s="7"/>
      <c r="C1368" s="10"/>
      <c r="D1368" s="24"/>
      <c r="E1368" s="8"/>
      <c r="F1368" s="18"/>
    </row>
    <row r="1369" spans="2:6" x14ac:dyDescent="0.2">
      <c r="B1369" s="7"/>
      <c r="C1369" s="10"/>
      <c r="D1369" s="24"/>
      <c r="E1369" s="8"/>
      <c r="F1369" s="18"/>
    </row>
    <row r="1370" spans="2:6" x14ac:dyDescent="0.2">
      <c r="B1370" s="7"/>
      <c r="C1370" s="10"/>
      <c r="D1370" s="24"/>
      <c r="E1370" s="8"/>
      <c r="F1370" s="18"/>
    </row>
    <row r="1371" spans="2:6" x14ac:dyDescent="0.2">
      <c r="B1371" s="7"/>
      <c r="C1371" s="10"/>
      <c r="D1371" s="24"/>
      <c r="E1371" s="8"/>
      <c r="F1371" s="18"/>
    </row>
    <row r="1372" spans="2:6" x14ac:dyDescent="0.2">
      <c r="B1372" s="7"/>
      <c r="C1372" s="10"/>
      <c r="D1372" s="24"/>
      <c r="E1372" s="8"/>
      <c r="F1372" s="18"/>
    </row>
    <row r="1373" spans="2:6" x14ac:dyDescent="0.2">
      <c r="B1373" s="7"/>
      <c r="C1373" s="10"/>
      <c r="D1373" s="24"/>
      <c r="E1373" s="8"/>
      <c r="F1373" s="18"/>
    </row>
    <row r="1374" spans="2:6" x14ac:dyDescent="0.2">
      <c r="B1374" s="7"/>
      <c r="C1374" s="10"/>
      <c r="D1374" s="24"/>
      <c r="E1374" s="8"/>
      <c r="F1374" s="18"/>
    </row>
    <row r="1375" spans="2:6" x14ac:dyDescent="0.2">
      <c r="B1375" s="7"/>
      <c r="C1375" s="10"/>
      <c r="D1375" s="24"/>
      <c r="E1375" s="8"/>
      <c r="F1375" s="18"/>
    </row>
    <row r="1376" spans="2:6" x14ac:dyDescent="0.2">
      <c r="B1376" s="7"/>
      <c r="C1376" s="10"/>
      <c r="D1376" s="24"/>
      <c r="E1376" s="8"/>
      <c r="F1376" s="18"/>
    </row>
    <row r="1377" spans="2:6" x14ac:dyDescent="0.2">
      <c r="B1377" s="7"/>
      <c r="C1377" s="10"/>
      <c r="D1377" s="24"/>
      <c r="E1377" s="8"/>
      <c r="F1377" s="18"/>
    </row>
    <row r="1378" spans="2:6" x14ac:dyDescent="0.2">
      <c r="B1378" s="7"/>
      <c r="C1378" s="10"/>
      <c r="D1378" s="24"/>
      <c r="E1378" s="8"/>
      <c r="F1378" s="18"/>
    </row>
    <row r="1379" spans="2:6" x14ac:dyDescent="0.2">
      <c r="B1379" s="7"/>
      <c r="C1379" s="10"/>
      <c r="D1379" s="24"/>
      <c r="E1379" s="8"/>
      <c r="F1379" s="18"/>
    </row>
    <row r="1380" spans="2:6" x14ac:dyDescent="0.2">
      <c r="B1380" s="7"/>
      <c r="C1380" s="10"/>
      <c r="D1380" s="24"/>
      <c r="E1380" s="8"/>
      <c r="F1380" s="18"/>
    </row>
    <row r="1381" spans="2:6" x14ac:dyDescent="0.2">
      <c r="B1381" s="7"/>
      <c r="C1381" s="10"/>
      <c r="D1381" s="24"/>
      <c r="E1381" s="8"/>
      <c r="F1381" s="18"/>
    </row>
    <row r="1382" spans="2:6" x14ac:dyDescent="0.2">
      <c r="B1382" s="7"/>
      <c r="C1382" s="10"/>
      <c r="D1382" s="24"/>
      <c r="E1382" s="8"/>
      <c r="F1382" s="18"/>
    </row>
    <row r="1383" spans="2:6" x14ac:dyDescent="0.2">
      <c r="B1383" s="7"/>
      <c r="C1383" s="10"/>
      <c r="D1383" s="24"/>
      <c r="E1383" s="8"/>
      <c r="F1383" s="18"/>
    </row>
    <row r="1384" spans="2:6" x14ac:dyDescent="0.2">
      <c r="B1384" s="7"/>
      <c r="C1384" s="10"/>
      <c r="D1384" s="24"/>
      <c r="E1384" s="8"/>
      <c r="F1384" s="18"/>
    </row>
    <row r="1385" spans="2:6" x14ac:dyDescent="0.2">
      <c r="B1385" s="7"/>
      <c r="C1385" s="10"/>
      <c r="D1385" s="24"/>
      <c r="E1385" s="8"/>
      <c r="F1385" s="18"/>
    </row>
    <row r="1386" spans="2:6" x14ac:dyDescent="0.2">
      <c r="B1386" s="7"/>
      <c r="C1386" s="10"/>
      <c r="D1386" s="24"/>
      <c r="E1386" s="8"/>
      <c r="F1386" s="18"/>
    </row>
    <row r="1387" spans="2:6" x14ac:dyDescent="0.2">
      <c r="B1387" s="7"/>
      <c r="C1387" s="10"/>
      <c r="D1387" s="24"/>
      <c r="E1387" s="8"/>
      <c r="F1387" s="18"/>
    </row>
    <row r="1388" spans="2:6" x14ac:dyDescent="0.2">
      <c r="B1388" s="7"/>
      <c r="C1388" s="10"/>
      <c r="D1388" s="24"/>
      <c r="E1388" s="8"/>
      <c r="F1388" s="18"/>
    </row>
    <row r="1389" spans="2:6" x14ac:dyDescent="0.2">
      <c r="B1389" s="7"/>
      <c r="C1389" s="10"/>
      <c r="D1389" s="24"/>
      <c r="E1389" s="8"/>
      <c r="F1389" s="18"/>
    </row>
    <row r="1390" spans="2:6" x14ac:dyDescent="0.2">
      <c r="B1390" s="7"/>
      <c r="C1390" s="10"/>
      <c r="D1390" s="24"/>
      <c r="E1390" s="8"/>
      <c r="F1390" s="18"/>
    </row>
    <row r="1391" spans="2:6" x14ac:dyDescent="0.2">
      <c r="B1391" s="7"/>
      <c r="C1391" s="10"/>
      <c r="D1391" s="24"/>
      <c r="E1391" s="8"/>
      <c r="F1391" s="18"/>
    </row>
    <row r="1392" spans="2:6" x14ac:dyDescent="0.2">
      <c r="B1392" s="7"/>
      <c r="C1392" s="10"/>
      <c r="D1392" s="24"/>
      <c r="E1392" s="8"/>
      <c r="F1392" s="18"/>
    </row>
    <row r="1393" spans="2:6" x14ac:dyDescent="0.2">
      <c r="B1393" s="7"/>
      <c r="C1393" s="10"/>
      <c r="D1393" s="24"/>
      <c r="E1393" s="8"/>
      <c r="F1393" s="18"/>
    </row>
    <row r="1394" spans="2:6" x14ac:dyDescent="0.2">
      <c r="B1394" s="7"/>
      <c r="C1394" s="10"/>
      <c r="D1394" s="24"/>
      <c r="E1394" s="8"/>
      <c r="F1394" s="18"/>
    </row>
    <row r="1395" spans="2:6" x14ac:dyDescent="0.2">
      <c r="B1395" s="7"/>
      <c r="C1395" s="10"/>
      <c r="D1395" s="24"/>
      <c r="E1395" s="8"/>
      <c r="F1395" s="18"/>
    </row>
    <row r="1396" spans="2:6" x14ac:dyDescent="0.2">
      <c r="B1396" s="7"/>
      <c r="C1396" s="10"/>
      <c r="D1396" s="24"/>
      <c r="E1396" s="8"/>
      <c r="F1396" s="18"/>
    </row>
    <row r="1397" spans="2:6" x14ac:dyDescent="0.2">
      <c r="B1397" s="7"/>
      <c r="C1397" s="10"/>
      <c r="D1397" s="24"/>
      <c r="E1397" s="8"/>
      <c r="F1397" s="18"/>
    </row>
    <row r="1398" spans="2:6" x14ac:dyDescent="0.2">
      <c r="B1398" s="7"/>
      <c r="C1398" s="10"/>
      <c r="D1398" s="24"/>
      <c r="E1398" s="8"/>
      <c r="F1398" s="18"/>
    </row>
    <row r="1399" spans="2:6" x14ac:dyDescent="0.2">
      <c r="B1399" s="7"/>
      <c r="C1399" s="10"/>
      <c r="D1399" s="24"/>
      <c r="E1399" s="8"/>
      <c r="F1399" s="18"/>
    </row>
    <row r="1400" spans="2:6" x14ac:dyDescent="0.2">
      <c r="B1400" s="7"/>
      <c r="C1400" s="10"/>
      <c r="D1400" s="24"/>
      <c r="E1400" s="8"/>
      <c r="F1400" s="18"/>
    </row>
    <row r="1401" spans="2:6" x14ac:dyDescent="0.2">
      <c r="B1401" s="7"/>
      <c r="C1401" s="10"/>
      <c r="D1401" s="24"/>
      <c r="E1401" s="8"/>
      <c r="F1401" s="18"/>
    </row>
    <row r="1402" spans="2:6" x14ac:dyDescent="0.2">
      <c r="B1402" s="7"/>
      <c r="C1402" s="10"/>
      <c r="D1402" s="24"/>
      <c r="E1402" s="8"/>
      <c r="F1402" s="18"/>
    </row>
    <row r="1403" spans="2:6" x14ac:dyDescent="0.2">
      <c r="B1403" s="7"/>
      <c r="C1403" s="10"/>
      <c r="D1403" s="24"/>
      <c r="E1403" s="8"/>
      <c r="F1403" s="18"/>
    </row>
    <row r="1404" spans="2:6" x14ac:dyDescent="0.2">
      <c r="B1404" s="7"/>
      <c r="C1404" s="10"/>
      <c r="D1404" s="24"/>
      <c r="E1404" s="8"/>
      <c r="F1404" s="18"/>
    </row>
    <row r="1405" spans="2:6" x14ac:dyDescent="0.2">
      <c r="B1405" s="7"/>
      <c r="C1405" s="10"/>
      <c r="D1405" s="24"/>
      <c r="E1405" s="8"/>
      <c r="F1405" s="18"/>
    </row>
    <row r="1406" spans="2:6" x14ac:dyDescent="0.2">
      <c r="B1406" s="7"/>
      <c r="C1406" s="10"/>
      <c r="D1406" s="24"/>
      <c r="E1406" s="8"/>
      <c r="F1406" s="18"/>
    </row>
    <row r="1407" spans="2:6" x14ac:dyDescent="0.2">
      <c r="B1407" s="7"/>
      <c r="C1407" s="10"/>
      <c r="D1407" s="24"/>
      <c r="E1407" s="8"/>
      <c r="F1407" s="18"/>
    </row>
    <row r="1408" spans="2:6" x14ac:dyDescent="0.2">
      <c r="B1408" s="7"/>
      <c r="C1408" s="10"/>
      <c r="D1408" s="24"/>
      <c r="E1408" s="8"/>
      <c r="F1408" s="18"/>
    </row>
    <row r="1409" spans="2:6" x14ac:dyDescent="0.2">
      <c r="B1409" s="7"/>
      <c r="C1409" s="10"/>
      <c r="D1409" s="24"/>
      <c r="E1409" s="8"/>
      <c r="F1409" s="18"/>
    </row>
    <row r="1410" spans="2:6" x14ac:dyDescent="0.2">
      <c r="B1410" s="7"/>
      <c r="C1410" s="10"/>
      <c r="D1410" s="24"/>
      <c r="E1410" s="8"/>
      <c r="F1410" s="18"/>
    </row>
    <row r="1411" spans="2:6" x14ac:dyDescent="0.2">
      <c r="B1411" s="7"/>
      <c r="C1411" s="10"/>
      <c r="D1411" s="24"/>
      <c r="E1411" s="8"/>
      <c r="F1411" s="18"/>
    </row>
    <row r="1412" spans="2:6" x14ac:dyDescent="0.2">
      <c r="B1412" s="7"/>
      <c r="C1412" s="10"/>
      <c r="D1412" s="24"/>
      <c r="E1412" s="8"/>
      <c r="F1412" s="18"/>
    </row>
    <row r="1413" spans="2:6" x14ac:dyDescent="0.2">
      <c r="B1413" s="7"/>
      <c r="C1413" s="10"/>
      <c r="D1413" s="24"/>
      <c r="E1413" s="8"/>
      <c r="F1413" s="18"/>
    </row>
    <row r="1414" spans="2:6" x14ac:dyDescent="0.2">
      <c r="B1414" s="7"/>
      <c r="C1414" s="10"/>
      <c r="D1414" s="24"/>
      <c r="E1414" s="8"/>
      <c r="F1414" s="18"/>
    </row>
    <row r="1415" spans="2:6" x14ac:dyDescent="0.2">
      <c r="B1415" s="7"/>
      <c r="C1415" s="10"/>
      <c r="D1415" s="24"/>
      <c r="E1415" s="8"/>
      <c r="F1415" s="18"/>
    </row>
    <row r="1416" spans="2:6" x14ac:dyDescent="0.2">
      <c r="B1416" s="7"/>
      <c r="C1416" s="10"/>
      <c r="D1416" s="24"/>
      <c r="E1416" s="8"/>
      <c r="F1416" s="18"/>
    </row>
    <row r="1417" spans="2:6" x14ac:dyDescent="0.2">
      <c r="B1417" s="7"/>
      <c r="C1417" s="10"/>
      <c r="D1417" s="24"/>
      <c r="E1417" s="8"/>
      <c r="F1417" s="18"/>
    </row>
    <row r="1418" spans="2:6" x14ac:dyDescent="0.2">
      <c r="B1418" s="7"/>
      <c r="C1418" s="10"/>
      <c r="D1418" s="24"/>
      <c r="E1418" s="8"/>
      <c r="F1418" s="18"/>
    </row>
    <row r="1419" spans="2:6" x14ac:dyDescent="0.2">
      <c r="B1419" s="7"/>
      <c r="C1419" s="10"/>
      <c r="D1419" s="24"/>
      <c r="E1419" s="8"/>
      <c r="F1419" s="18"/>
    </row>
    <row r="1420" spans="2:6" x14ac:dyDescent="0.2">
      <c r="B1420" s="7"/>
      <c r="C1420" s="10"/>
      <c r="D1420" s="24"/>
      <c r="E1420" s="8"/>
      <c r="F1420" s="18"/>
    </row>
    <row r="1421" spans="2:6" x14ac:dyDescent="0.2">
      <c r="B1421" s="7"/>
      <c r="C1421" s="10"/>
      <c r="D1421" s="24"/>
      <c r="E1421" s="8"/>
      <c r="F1421" s="18"/>
    </row>
    <row r="1422" spans="2:6" x14ac:dyDescent="0.2">
      <c r="B1422" s="7"/>
      <c r="C1422" s="10"/>
      <c r="D1422" s="24"/>
      <c r="E1422" s="8"/>
      <c r="F1422" s="18"/>
    </row>
    <row r="1423" spans="2:6" x14ac:dyDescent="0.2">
      <c r="B1423" s="7"/>
      <c r="C1423" s="10"/>
      <c r="D1423" s="24"/>
      <c r="E1423" s="8"/>
      <c r="F1423" s="18"/>
    </row>
    <row r="1424" spans="2:6" x14ac:dyDescent="0.2">
      <c r="B1424" s="7"/>
      <c r="C1424" s="10"/>
      <c r="D1424" s="24"/>
      <c r="E1424" s="8"/>
      <c r="F1424" s="18"/>
    </row>
    <row r="1425" spans="2:6" x14ac:dyDescent="0.2">
      <c r="B1425" s="7"/>
      <c r="C1425" s="10"/>
      <c r="D1425" s="24"/>
      <c r="E1425" s="8"/>
      <c r="F1425" s="18"/>
    </row>
    <row r="1426" spans="2:6" x14ac:dyDescent="0.2">
      <c r="B1426" s="7"/>
      <c r="C1426" s="10"/>
      <c r="D1426" s="24"/>
      <c r="E1426" s="8"/>
      <c r="F1426" s="18"/>
    </row>
    <row r="1427" spans="2:6" x14ac:dyDescent="0.2">
      <c r="B1427" s="7"/>
      <c r="C1427" s="10"/>
      <c r="D1427" s="24"/>
      <c r="E1427" s="8"/>
      <c r="F1427" s="18"/>
    </row>
    <row r="1428" spans="2:6" x14ac:dyDescent="0.2">
      <c r="B1428" s="7"/>
      <c r="C1428" s="10"/>
      <c r="D1428" s="24"/>
      <c r="E1428" s="8"/>
      <c r="F1428" s="18"/>
    </row>
    <row r="1429" spans="2:6" x14ac:dyDescent="0.2">
      <c r="B1429" s="7"/>
      <c r="C1429" s="10"/>
      <c r="D1429" s="24"/>
      <c r="E1429" s="8"/>
      <c r="F1429" s="18"/>
    </row>
    <row r="1430" spans="2:6" x14ac:dyDescent="0.2">
      <c r="B1430" s="7"/>
      <c r="C1430" s="10"/>
      <c r="D1430" s="24"/>
      <c r="E1430" s="8"/>
      <c r="F1430" s="18"/>
    </row>
    <row r="1431" spans="2:6" x14ac:dyDescent="0.2">
      <c r="B1431" s="7"/>
      <c r="C1431" s="10"/>
      <c r="D1431" s="24"/>
      <c r="E1431" s="8"/>
      <c r="F1431" s="18"/>
    </row>
    <row r="1432" spans="2:6" x14ac:dyDescent="0.2">
      <c r="B1432" s="7"/>
      <c r="C1432" s="10"/>
      <c r="D1432" s="24"/>
      <c r="E1432" s="8"/>
      <c r="F1432" s="18"/>
    </row>
    <row r="1433" spans="2:6" x14ac:dyDescent="0.2">
      <c r="B1433" s="7"/>
      <c r="C1433" s="10"/>
      <c r="D1433" s="24"/>
      <c r="E1433" s="8"/>
      <c r="F1433" s="18"/>
    </row>
    <row r="1434" spans="2:6" x14ac:dyDescent="0.2">
      <c r="B1434" s="7"/>
      <c r="C1434" s="10"/>
      <c r="D1434" s="24"/>
      <c r="E1434" s="8"/>
      <c r="F1434" s="18"/>
    </row>
    <row r="1435" spans="2:6" x14ac:dyDescent="0.2">
      <c r="B1435" s="7"/>
      <c r="C1435" s="10"/>
      <c r="D1435" s="24"/>
      <c r="E1435" s="8"/>
      <c r="F1435" s="18"/>
    </row>
    <row r="1436" spans="2:6" x14ac:dyDescent="0.2">
      <c r="B1436" s="7"/>
      <c r="C1436" s="10"/>
      <c r="D1436" s="24"/>
      <c r="E1436" s="8"/>
      <c r="F1436" s="18"/>
    </row>
    <row r="1437" spans="2:6" x14ac:dyDescent="0.2">
      <c r="B1437" s="7"/>
      <c r="C1437" s="10"/>
      <c r="D1437" s="24"/>
      <c r="E1437" s="8"/>
      <c r="F1437" s="18"/>
    </row>
    <row r="1438" spans="2:6" x14ac:dyDescent="0.2">
      <c r="B1438" s="7"/>
      <c r="C1438" s="10"/>
      <c r="D1438" s="24"/>
      <c r="E1438" s="8"/>
      <c r="F1438" s="18"/>
    </row>
    <row r="1439" spans="2:6" x14ac:dyDescent="0.2">
      <c r="B1439" s="7"/>
      <c r="C1439" s="10"/>
      <c r="D1439" s="24"/>
      <c r="E1439" s="8"/>
      <c r="F1439" s="18"/>
    </row>
    <row r="1440" spans="2:6" x14ac:dyDescent="0.2">
      <c r="B1440" s="7"/>
      <c r="C1440" s="10"/>
      <c r="D1440" s="24"/>
      <c r="E1440" s="8"/>
      <c r="F1440" s="18"/>
    </row>
    <row r="1441" spans="2:6" x14ac:dyDescent="0.2">
      <c r="B1441" s="7"/>
      <c r="C1441" s="10"/>
      <c r="D1441" s="24"/>
      <c r="E1441" s="8"/>
      <c r="F1441" s="18"/>
    </row>
    <row r="1442" spans="2:6" x14ac:dyDescent="0.2">
      <c r="B1442" s="7"/>
      <c r="C1442" s="10"/>
      <c r="D1442" s="24"/>
      <c r="E1442" s="8"/>
      <c r="F1442" s="18"/>
    </row>
    <row r="1443" spans="2:6" x14ac:dyDescent="0.2">
      <c r="B1443" s="7"/>
      <c r="C1443" s="10"/>
      <c r="D1443" s="24"/>
      <c r="E1443" s="8"/>
      <c r="F1443" s="18"/>
    </row>
    <row r="1444" spans="2:6" x14ac:dyDescent="0.2">
      <c r="B1444" s="7"/>
      <c r="C1444" s="10"/>
      <c r="D1444" s="24"/>
      <c r="E1444" s="8"/>
      <c r="F1444" s="18"/>
    </row>
    <row r="1445" spans="2:6" x14ac:dyDescent="0.2">
      <c r="B1445" s="7"/>
      <c r="C1445" s="10"/>
      <c r="D1445" s="24"/>
      <c r="E1445" s="8"/>
      <c r="F1445" s="18"/>
    </row>
    <row r="1446" spans="2:6" x14ac:dyDescent="0.2">
      <c r="B1446" s="7"/>
      <c r="C1446" s="10"/>
      <c r="D1446" s="24"/>
      <c r="E1446" s="8"/>
      <c r="F1446" s="18"/>
    </row>
    <row r="1447" spans="2:6" x14ac:dyDescent="0.2">
      <c r="B1447" s="7"/>
      <c r="C1447" s="10"/>
      <c r="D1447" s="24"/>
      <c r="E1447" s="8"/>
      <c r="F1447" s="18"/>
    </row>
    <row r="1448" spans="2:6" x14ac:dyDescent="0.2">
      <c r="B1448" s="7"/>
      <c r="C1448" s="10"/>
      <c r="D1448" s="24"/>
      <c r="E1448" s="8"/>
      <c r="F1448" s="18"/>
    </row>
    <row r="1449" spans="2:6" x14ac:dyDescent="0.2">
      <c r="B1449" s="7"/>
      <c r="C1449" s="10"/>
      <c r="D1449" s="24"/>
      <c r="E1449" s="8"/>
      <c r="F1449" s="18"/>
    </row>
    <row r="1450" spans="2:6" x14ac:dyDescent="0.2">
      <c r="B1450" s="7"/>
      <c r="C1450" s="10"/>
      <c r="D1450" s="24"/>
      <c r="E1450" s="8"/>
      <c r="F1450" s="18"/>
    </row>
    <row r="1451" spans="2:6" x14ac:dyDescent="0.2">
      <c r="B1451" s="7"/>
      <c r="C1451" s="10"/>
      <c r="D1451" s="24"/>
      <c r="E1451" s="8"/>
      <c r="F1451" s="18"/>
    </row>
    <row r="1452" spans="2:6" x14ac:dyDescent="0.2">
      <c r="B1452" s="7"/>
      <c r="C1452" s="10"/>
      <c r="D1452" s="24"/>
      <c r="E1452" s="8"/>
      <c r="F1452" s="18"/>
    </row>
    <row r="1453" spans="2:6" x14ac:dyDescent="0.2">
      <c r="B1453" s="7"/>
      <c r="C1453" s="10"/>
      <c r="D1453" s="24"/>
      <c r="E1453" s="8"/>
      <c r="F1453" s="18"/>
    </row>
    <row r="1454" spans="2:6" x14ac:dyDescent="0.2">
      <c r="B1454" s="7"/>
      <c r="C1454" s="10"/>
      <c r="D1454" s="24"/>
      <c r="E1454" s="8"/>
      <c r="F1454" s="18"/>
    </row>
    <row r="1455" spans="2:6" x14ac:dyDescent="0.2">
      <c r="B1455" s="7"/>
      <c r="C1455" s="10"/>
      <c r="D1455" s="24"/>
      <c r="E1455" s="8"/>
      <c r="F1455" s="18"/>
    </row>
    <row r="1456" spans="2:6" x14ac:dyDescent="0.2">
      <c r="B1456" s="7"/>
      <c r="C1456" s="10"/>
      <c r="D1456" s="24"/>
      <c r="E1456" s="8"/>
      <c r="F1456" s="18"/>
    </row>
    <row r="1457" spans="2:6" x14ac:dyDescent="0.2">
      <c r="B1457" s="7"/>
      <c r="C1457" s="10"/>
      <c r="D1457" s="24"/>
      <c r="E1457" s="8"/>
      <c r="F1457" s="18"/>
    </row>
    <row r="1458" spans="2:6" x14ac:dyDescent="0.2">
      <c r="B1458" s="7"/>
      <c r="C1458" s="10"/>
      <c r="D1458" s="24"/>
      <c r="E1458" s="8"/>
      <c r="F1458" s="18"/>
    </row>
    <row r="1459" spans="2:6" x14ac:dyDescent="0.2">
      <c r="B1459" s="7"/>
      <c r="C1459" s="10"/>
      <c r="D1459" s="24"/>
      <c r="E1459" s="8"/>
      <c r="F1459" s="18"/>
    </row>
    <row r="1460" spans="2:6" x14ac:dyDescent="0.2">
      <c r="B1460" s="7"/>
      <c r="C1460" s="10"/>
      <c r="D1460" s="24"/>
      <c r="E1460" s="8"/>
      <c r="F1460" s="18"/>
    </row>
    <row r="1461" spans="2:6" x14ac:dyDescent="0.2">
      <c r="B1461" s="7"/>
      <c r="C1461" s="10"/>
      <c r="D1461" s="24"/>
      <c r="E1461" s="8"/>
      <c r="F1461" s="18"/>
    </row>
    <row r="1462" spans="2:6" x14ac:dyDescent="0.2">
      <c r="B1462" s="7"/>
      <c r="C1462" s="10"/>
      <c r="D1462" s="24"/>
      <c r="E1462" s="8"/>
      <c r="F1462" s="18"/>
    </row>
    <row r="1463" spans="2:6" x14ac:dyDescent="0.2">
      <c r="B1463" s="7"/>
      <c r="C1463" s="10"/>
      <c r="D1463" s="24"/>
      <c r="E1463" s="8"/>
      <c r="F1463" s="18"/>
    </row>
    <row r="1464" spans="2:6" x14ac:dyDescent="0.2">
      <c r="B1464" s="7"/>
      <c r="C1464" s="10"/>
      <c r="D1464" s="24"/>
      <c r="E1464" s="8"/>
      <c r="F1464" s="18"/>
    </row>
    <row r="1465" spans="2:6" x14ac:dyDescent="0.2">
      <c r="B1465" s="7"/>
      <c r="C1465" s="10"/>
      <c r="D1465" s="24"/>
      <c r="E1465" s="8"/>
      <c r="F1465" s="18"/>
    </row>
    <row r="1466" spans="2:6" x14ac:dyDescent="0.2">
      <c r="B1466" s="7"/>
      <c r="C1466" s="10"/>
      <c r="D1466" s="24"/>
      <c r="E1466" s="8"/>
      <c r="F1466" s="18"/>
    </row>
    <row r="1467" spans="2:6" x14ac:dyDescent="0.2">
      <c r="B1467" s="7"/>
      <c r="C1467" s="10"/>
      <c r="D1467" s="24"/>
      <c r="E1467" s="8"/>
      <c r="F1467" s="18"/>
    </row>
    <row r="1468" spans="2:6" x14ac:dyDescent="0.2">
      <c r="B1468" s="7"/>
      <c r="C1468" s="10"/>
      <c r="D1468" s="24"/>
      <c r="E1468" s="8"/>
      <c r="F1468" s="18"/>
    </row>
    <row r="1469" spans="2:6" x14ac:dyDescent="0.2">
      <c r="B1469" s="7"/>
      <c r="C1469" s="10"/>
      <c r="D1469" s="24"/>
      <c r="E1469" s="8"/>
      <c r="F1469" s="18"/>
    </row>
    <row r="1470" spans="2:6" x14ac:dyDescent="0.2">
      <c r="B1470" s="7"/>
      <c r="C1470" s="10"/>
      <c r="D1470" s="24"/>
      <c r="E1470" s="8"/>
      <c r="F1470" s="18"/>
    </row>
    <row r="1471" spans="2:6" x14ac:dyDescent="0.2">
      <c r="B1471" s="7"/>
      <c r="C1471" s="10"/>
      <c r="D1471" s="24"/>
      <c r="E1471" s="8"/>
      <c r="F1471" s="18"/>
    </row>
    <row r="1472" spans="2:6" x14ac:dyDescent="0.2">
      <c r="B1472" s="7"/>
      <c r="C1472" s="10"/>
      <c r="D1472" s="24"/>
      <c r="E1472" s="8"/>
      <c r="F1472" s="18"/>
    </row>
    <row r="1473" spans="2:6" x14ac:dyDescent="0.2">
      <c r="B1473" s="7"/>
      <c r="C1473" s="10"/>
      <c r="D1473" s="24"/>
      <c r="E1473" s="8"/>
      <c r="F1473" s="18"/>
    </row>
    <row r="1474" spans="2:6" x14ac:dyDescent="0.2">
      <c r="B1474" s="7"/>
      <c r="C1474" s="10"/>
      <c r="D1474" s="24"/>
      <c r="E1474" s="8"/>
      <c r="F1474" s="18"/>
    </row>
    <row r="1475" spans="2:6" x14ac:dyDescent="0.2">
      <c r="B1475" s="7"/>
      <c r="C1475" s="10"/>
      <c r="D1475" s="24"/>
      <c r="E1475" s="8"/>
      <c r="F1475" s="18"/>
    </row>
    <row r="1476" spans="2:6" x14ac:dyDescent="0.2">
      <c r="B1476" s="7"/>
      <c r="C1476" s="10"/>
      <c r="D1476" s="24"/>
      <c r="E1476" s="8"/>
      <c r="F1476" s="18"/>
    </row>
    <row r="1477" spans="2:6" x14ac:dyDescent="0.2">
      <c r="B1477" s="7"/>
      <c r="C1477" s="10"/>
      <c r="D1477" s="24"/>
      <c r="E1477" s="8"/>
      <c r="F1477" s="18"/>
    </row>
    <row r="1478" spans="2:6" x14ac:dyDescent="0.2">
      <c r="B1478" s="7"/>
      <c r="C1478" s="10"/>
      <c r="D1478" s="24"/>
      <c r="E1478" s="8"/>
      <c r="F1478" s="18"/>
    </row>
    <row r="1479" spans="2:6" x14ac:dyDescent="0.2">
      <c r="B1479" s="7"/>
      <c r="C1479" s="10"/>
      <c r="D1479" s="24"/>
      <c r="E1479" s="8"/>
      <c r="F1479" s="18"/>
    </row>
    <row r="1480" spans="2:6" x14ac:dyDescent="0.2">
      <c r="B1480" s="7"/>
      <c r="C1480" s="10"/>
      <c r="D1480" s="24"/>
      <c r="E1480" s="8"/>
      <c r="F1480" s="18"/>
    </row>
    <row r="1481" spans="2:6" x14ac:dyDescent="0.2">
      <c r="B1481" s="7"/>
      <c r="C1481" s="10"/>
      <c r="D1481" s="24"/>
      <c r="E1481" s="8"/>
      <c r="F1481" s="18"/>
    </row>
    <row r="1482" spans="2:6" x14ac:dyDescent="0.2">
      <c r="B1482" s="7"/>
      <c r="C1482" s="10"/>
      <c r="D1482" s="24"/>
      <c r="E1482" s="8"/>
      <c r="F1482" s="18"/>
    </row>
    <row r="1483" spans="2:6" x14ac:dyDescent="0.2">
      <c r="B1483" s="7"/>
      <c r="C1483" s="10"/>
      <c r="D1483" s="24"/>
      <c r="E1483" s="8"/>
      <c r="F1483" s="18"/>
    </row>
    <row r="1484" spans="2:6" x14ac:dyDescent="0.2">
      <c r="B1484" s="7"/>
      <c r="C1484" s="10"/>
      <c r="D1484" s="24"/>
      <c r="E1484" s="8"/>
      <c r="F1484" s="18"/>
    </row>
    <row r="1485" spans="2:6" x14ac:dyDescent="0.2">
      <c r="B1485" s="7"/>
      <c r="C1485" s="10"/>
      <c r="D1485" s="24"/>
      <c r="E1485" s="8"/>
      <c r="F1485" s="18"/>
    </row>
    <row r="1486" spans="2:6" x14ac:dyDescent="0.2">
      <c r="B1486" s="7"/>
      <c r="C1486" s="10"/>
      <c r="D1486" s="24"/>
      <c r="E1486" s="8"/>
      <c r="F1486" s="18"/>
    </row>
    <row r="1487" spans="2:6" x14ac:dyDescent="0.2">
      <c r="B1487" s="7"/>
      <c r="C1487" s="10"/>
      <c r="D1487" s="24"/>
      <c r="E1487" s="8"/>
      <c r="F1487" s="18"/>
    </row>
    <row r="1488" spans="2:6" x14ac:dyDescent="0.2">
      <c r="B1488" s="7"/>
      <c r="C1488" s="10"/>
      <c r="D1488" s="24"/>
      <c r="E1488" s="8"/>
      <c r="F1488" s="18"/>
    </row>
    <row r="1489" spans="2:6" x14ac:dyDescent="0.2">
      <c r="B1489" s="7"/>
      <c r="C1489" s="10"/>
      <c r="D1489" s="24"/>
      <c r="E1489" s="8"/>
      <c r="F1489" s="18"/>
    </row>
    <row r="1490" spans="2:6" x14ac:dyDescent="0.2">
      <c r="B1490" s="7"/>
      <c r="C1490" s="10"/>
      <c r="D1490" s="24"/>
      <c r="E1490" s="8"/>
      <c r="F1490" s="18"/>
    </row>
    <row r="1491" spans="2:6" x14ac:dyDescent="0.2">
      <c r="B1491" s="7"/>
      <c r="C1491" s="10"/>
      <c r="D1491" s="24"/>
      <c r="E1491" s="8"/>
      <c r="F1491" s="18"/>
    </row>
    <row r="1492" spans="2:6" x14ac:dyDescent="0.2">
      <c r="B1492" s="7"/>
      <c r="C1492" s="10"/>
      <c r="D1492" s="24"/>
      <c r="E1492" s="8"/>
      <c r="F1492" s="18"/>
    </row>
    <row r="1493" spans="2:6" x14ac:dyDescent="0.2">
      <c r="B1493" s="7"/>
      <c r="C1493" s="10"/>
      <c r="D1493" s="24"/>
      <c r="E1493" s="8"/>
      <c r="F1493" s="18"/>
    </row>
    <row r="1494" spans="2:6" x14ac:dyDescent="0.2">
      <c r="B1494" s="7"/>
      <c r="C1494" s="10"/>
      <c r="D1494" s="24"/>
      <c r="E1494" s="8"/>
      <c r="F1494" s="18"/>
    </row>
    <row r="1495" spans="2:6" x14ac:dyDescent="0.2">
      <c r="B1495" s="7"/>
      <c r="C1495" s="10"/>
      <c r="D1495" s="24"/>
      <c r="E1495" s="8"/>
      <c r="F1495" s="18"/>
    </row>
    <row r="1496" spans="2:6" x14ac:dyDescent="0.2">
      <c r="B1496" s="7"/>
      <c r="C1496" s="10"/>
      <c r="D1496" s="24"/>
      <c r="E1496" s="8"/>
      <c r="F1496" s="18"/>
    </row>
    <row r="1497" spans="2:6" x14ac:dyDescent="0.2">
      <c r="B1497" s="7"/>
      <c r="C1497" s="10"/>
      <c r="D1497" s="24"/>
      <c r="E1497" s="8"/>
      <c r="F1497" s="18"/>
    </row>
    <row r="1498" spans="2:6" x14ac:dyDescent="0.2">
      <c r="B1498" s="7"/>
      <c r="C1498" s="10"/>
      <c r="D1498" s="24"/>
      <c r="E1498" s="8"/>
      <c r="F1498" s="18"/>
    </row>
    <row r="1499" spans="2:6" x14ac:dyDescent="0.2">
      <c r="B1499" s="7"/>
      <c r="C1499" s="10"/>
      <c r="D1499" s="24"/>
      <c r="E1499" s="8"/>
      <c r="F1499" s="18"/>
    </row>
    <row r="1500" spans="2:6" x14ac:dyDescent="0.2">
      <c r="B1500" s="7"/>
      <c r="C1500" s="10"/>
      <c r="D1500" s="24"/>
      <c r="E1500" s="8"/>
      <c r="F1500" s="18"/>
    </row>
    <row r="1501" spans="2:6" x14ac:dyDescent="0.2">
      <c r="B1501" s="7"/>
      <c r="C1501" s="10"/>
      <c r="D1501" s="24"/>
      <c r="E1501" s="8"/>
      <c r="F1501" s="18"/>
    </row>
    <row r="1502" spans="2:6" x14ac:dyDescent="0.2">
      <c r="B1502" s="7"/>
      <c r="C1502" s="10"/>
      <c r="D1502" s="24"/>
      <c r="E1502" s="8"/>
      <c r="F1502" s="18"/>
    </row>
    <row r="1503" spans="2:6" x14ac:dyDescent="0.2">
      <c r="B1503" s="7"/>
      <c r="C1503" s="10"/>
      <c r="D1503" s="24"/>
      <c r="E1503" s="8"/>
      <c r="F1503" s="18"/>
    </row>
    <row r="1504" spans="2:6" x14ac:dyDescent="0.2">
      <c r="B1504" s="7"/>
      <c r="C1504" s="10"/>
      <c r="D1504" s="24"/>
      <c r="E1504" s="8"/>
      <c r="F1504" s="18"/>
    </row>
    <row r="1505" spans="2:6" x14ac:dyDescent="0.2">
      <c r="B1505" s="7"/>
      <c r="C1505" s="10"/>
      <c r="D1505" s="24"/>
      <c r="E1505" s="8"/>
      <c r="F1505" s="18"/>
    </row>
    <row r="1506" spans="2:6" x14ac:dyDescent="0.2">
      <c r="B1506" s="7"/>
      <c r="C1506" s="10"/>
      <c r="D1506" s="24"/>
      <c r="E1506" s="8"/>
      <c r="F1506" s="18"/>
    </row>
    <row r="1507" spans="2:6" x14ac:dyDescent="0.2">
      <c r="B1507" s="7"/>
      <c r="C1507" s="10"/>
      <c r="D1507" s="24"/>
      <c r="E1507" s="8"/>
      <c r="F1507" s="18"/>
    </row>
    <row r="1508" spans="2:6" x14ac:dyDescent="0.2">
      <c r="B1508" s="7"/>
      <c r="C1508" s="10"/>
      <c r="D1508" s="24"/>
      <c r="E1508" s="8"/>
      <c r="F1508" s="18"/>
    </row>
    <row r="1509" spans="2:6" x14ac:dyDescent="0.2">
      <c r="B1509" s="7"/>
      <c r="C1509" s="10"/>
      <c r="D1509" s="24"/>
      <c r="E1509" s="8"/>
      <c r="F1509" s="18"/>
    </row>
    <row r="1510" spans="2:6" x14ac:dyDescent="0.2">
      <c r="B1510" s="7"/>
      <c r="C1510" s="10"/>
      <c r="D1510" s="24"/>
      <c r="E1510" s="8"/>
      <c r="F1510" s="18"/>
    </row>
    <row r="1511" spans="2:6" x14ac:dyDescent="0.2">
      <c r="B1511" s="7"/>
      <c r="C1511" s="10"/>
      <c r="D1511" s="24"/>
      <c r="E1511" s="8"/>
      <c r="F1511" s="18"/>
    </row>
    <row r="1512" spans="2:6" x14ac:dyDescent="0.2">
      <c r="B1512" s="7"/>
      <c r="C1512" s="10"/>
      <c r="D1512" s="24"/>
      <c r="E1512" s="8"/>
      <c r="F1512" s="18"/>
    </row>
    <row r="1513" spans="2:6" x14ac:dyDescent="0.2">
      <c r="B1513" s="7"/>
      <c r="C1513" s="10"/>
      <c r="D1513" s="24"/>
      <c r="E1513" s="8"/>
      <c r="F1513" s="18"/>
    </row>
    <row r="1514" spans="2:6" x14ac:dyDescent="0.2">
      <c r="B1514" s="7"/>
      <c r="C1514" s="10"/>
      <c r="D1514" s="24"/>
      <c r="E1514" s="8"/>
      <c r="F1514" s="18"/>
    </row>
    <row r="1515" spans="2:6" x14ac:dyDescent="0.2">
      <c r="B1515" s="7"/>
      <c r="C1515" s="10"/>
      <c r="D1515" s="24"/>
      <c r="E1515" s="8"/>
      <c r="F1515" s="18"/>
    </row>
    <row r="1516" spans="2:6" x14ac:dyDescent="0.2">
      <c r="B1516" s="7"/>
      <c r="C1516" s="10"/>
      <c r="D1516" s="24"/>
      <c r="E1516" s="8"/>
      <c r="F1516" s="18"/>
    </row>
    <row r="1517" spans="2:6" x14ac:dyDescent="0.2">
      <c r="B1517" s="7"/>
      <c r="C1517" s="10"/>
      <c r="D1517" s="24"/>
      <c r="E1517" s="8"/>
      <c r="F1517" s="18"/>
    </row>
    <row r="1518" spans="2:6" x14ac:dyDescent="0.2">
      <c r="B1518" s="7"/>
      <c r="C1518" s="10"/>
      <c r="D1518" s="24"/>
      <c r="E1518" s="8"/>
      <c r="F1518" s="18"/>
    </row>
    <row r="1519" spans="2:6" x14ac:dyDescent="0.2">
      <c r="B1519" s="7"/>
      <c r="C1519" s="10"/>
      <c r="D1519" s="24"/>
      <c r="E1519" s="8"/>
      <c r="F1519" s="18"/>
    </row>
    <row r="1520" spans="2:6" x14ac:dyDescent="0.2">
      <c r="B1520" s="7"/>
      <c r="C1520" s="10"/>
      <c r="D1520" s="24"/>
      <c r="E1520" s="8"/>
      <c r="F1520" s="18"/>
    </row>
    <row r="1521" spans="2:6" x14ac:dyDescent="0.2">
      <c r="B1521" s="7"/>
      <c r="C1521" s="10"/>
      <c r="D1521" s="24"/>
      <c r="E1521" s="8"/>
      <c r="F1521" s="18"/>
    </row>
    <row r="1522" spans="2:6" x14ac:dyDescent="0.2">
      <c r="B1522" s="7"/>
      <c r="C1522" s="10"/>
      <c r="D1522" s="24"/>
      <c r="E1522" s="8"/>
      <c r="F1522" s="18"/>
    </row>
    <row r="1523" spans="2:6" x14ac:dyDescent="0.2">
      <c r="B1523" s="7"/>
      <c r="C1523" s="10"/>
      <c r="D1523" s="24"/>
      <c r="E1523" s="8"/>
      <c r="F1523" s="18"/>
    </row>
    <row r="1524" spans="2:6" x14ac:dyDescent="0.2">
      <c r="B1524" s="7"/>
      <c r="C1524" s="10"/>
      <c r="D1524" s="24"/>
      <c r="E1524" s="8"/>
      <c r="F1524" s="18"/>
    </row>
    <row r="1525" spans="2:6" x14ac:dyDescent="0.2">
      <c r="B1525" s="7"/>
      <c r="C1525" s="10"/>
      <c r="D1525" s="24"/>
      <c r="E1525" s="8"/>
      <c r="F1525" s="18"/>
    </row>
    <row r="1526" spans="2:6" x14ac:dyDescent="0.2">
      <c r="B1526" s="7"/>
      <c r="C1526" s="10"/>
      <c r="D1526" s="24"/>
      <c r="E1526" s="8"/>
      <c r="F1526" s="18"/>
    </row>
    <row r="1527" spans="2:6" x14ac:dyDescent="0.2">
      <c r="B1527" s="7"/>
      <c r="C1527" s="10"/>
      <c r="D1527" s="24"/>
      <c r="E1527" s="8"/>
      <c r="F1527" s="18"/>
    </row>
    <row r="1528" spans="2:6" x14ac:dyDescent="0.2">
      <c r="B1528" s="7"/>
      <c r="C1528" s="10"/>
      <c r="D1528" s="24"/>
      <c r="E1528" s="8"/>
      <c r="F1528" s="18"/>
    </row>
    <row r="1529" spans="2:6" x14ac:dyDescent="0.2">
      <c r="B1529" s="7"/>
      <c r="C1529" s="10"/>
      <c r="D1529" s="24"/>
      <c r="E1529" s="8"/>
      <c r="F1529" s="18"/>
    </row>
    <row r="1530" spans="2:6" x14ac:dyDescent="0.2">
      <c r="B1530" s="7"/>
      <c r="C1530" s="10"/>
      <c r="D1530" s="24"/>
      <c r="E1530" s="8"/>
      <c r="F1530" s="18"/>
    </row>
    <row r="1531" spans="2:6" x14ac:dyDescent="0.2">
      <c r="B1531" s="7"/>
      <c r="C1531" s="10"/>
      <c r="D1531" s="24"/>
      <c r="E1531" s="8"/>
      <c r="F1531" s="18"/>
    </row>
    <row r="1532" spans="2:6" x14ac:dyDescent="0.2">
      <c r="B1532" s="7"/>
      <c r="C1532" s="10"/>
      <c r="D1532" s="24"/>
      <c r="E1532" s="8"/>
      <c r="F1532" s="18"/>
    </row>
    <row r="1533" spans="2:6" x14ac:dyDescent="0.2">
      <c r="B1533" s="7"/>
      <c r="C1533" s="10"/>
      <c r="D1533" s="24"/>
      <c r="E1533" s="8"/>
      <c r="F1533" s="18"/>
    </row>
    <row r="1534" spans="2:6" x14ac:dyDescent="0.2">
      <c r="B1534" s="7"/>
      <c r="C1534" s="10"/>
      <c r="D1534" s="24"/>
      <c r="E1534" s="8"/>
      <c r="F1534" s="18"/>
    </row>
    <row r="1535" spans="2:6" x14ac:dyDescent="0.2">
      <c r="B1535" s="7"/>
      <c r="C1535" s="10"/>
      <c r="D1535" s="24"/>
      <c r="E1535" s="8"/>
      <c r="F1535" s="18"/>
    </row>
    <row r="1536" spans="2:6" x14ac:dyDescent="0.2">
      <c r="B1536" s="7"/>
      <c r="C1536" s="10"/>
      <c r="D1536" s="24"/>
      <c r="E1536" s="8"/>
      <c r="F1536" s="18"/>
    </row>
    <row r="1537" spans="2:6" x14ac:dyDescent="0.2">
      <c r="B1537" s="7"/>
      <c r="C1537" s="10"/>
      <c r="D1537" s="24"/>
      <c r="E1537" s="8"/>
      <c r="F1537" s="18"/>
    </row>
    <row r="1538" spans="2:6" x14ac:dyDescent="0.2">
      <c r="B1538" s="7"/>
      <c r="C1538" s="10"/>
      <c r="D1538" s="24"/>
      <c r="E1538" s="8"/>
      <c r="F1538" s="18"/>
    </row>
    <row r="1539" spans="2:6" x14ac:dyDescent="0.2">
      <c r="B1539" s="7"/>
      <c r="C1539" s="10"/>
      <c r="D1539" s="24"/>
      <c r="E1539" s="8"/>
      <c r="F1539" s="18"/>
    </row>
    <row r="1540" spans="2:6" x14ac:dyDescent="0.2">
      <c r="B1540" s="7"/>
      <c r="C1540" s="10"/>
      <c r="D1540" s="24"/>
      <c r="E1540" s="8"/>
      <c r="F1540" s="18"/>
    </row>
    <row r="1541" spans="2:6" x14ac:dyDescent="0.2">
      <c r="B1541" s="7"/>
      <c r="C1541" s="10"/>
      <c r="D1541" s="24"/>
      <c r="E1541" s="8"/>
      <c r="F1541" s="18"/>
    </row>
    <row r="1542" spans="2:6" x14ac:dyDescent="0.2">
      <c r="B1542" s="7"/>
      <c r="C1542" s="10"/>
      <c r="D1542" s="24"/>
      <c r="E1542" s="8"/>
      <c r="F1542" s="18"/>
    </row>
    <row r="1543" spans="2:6" x14ac:dyDescent="0.2">
      <c r="B1543" s="7"/>
      <c r="C1543" s="10"/>
      <c r="D1543" s="24"/>
      <c r="E1543" s="8"/>
      <c r="F1543" s="18"/>
    </row>
    <row r="1544" spans="2:6" x14ac:dyDescent="0.2">
      <c r="B1544" s="7"/>
      <c r="C1544" s="10"/>
      <c r="D1544" s="24"/>
      <c r="E1544" s="8"/>
      <c r="F1544" s="18"/>
    </row>
    <row r="1545" spans="2:6" x14ac:dyDescent="0.2">
      <c r="B1545" s="7"/>
      <c r="C1545" s="10"/>
      <c r="D1545" s="24"/>
      <c r="E1545" s="8"/>
      <c r="F1545" s="18"/>
    </row>
    <row r="1546" spans="2:6" x14ac:dyDescent="0.2">
      <c r="B1546" s="7"/>
      <c r="C1546" s="10"/>
      <c r="D1546" s="24"/>
      <c r="E1546" s="8"/>
      <c r="F1546" s="18"/>
    </row>
    <row r="1547" spans="2:6" x14ac:dyDescent="0.2">
      <c r="B1547" s="7"/>
      <c r="C1547" s="10"/>
      <c r="D1547" s="24"/>
      <c r="E1547" s="8"/>
      <c r="F1547" s="18"/>
    </row>
    <row r="1548" spans="2:6" x14ac:dyDescent="0.2">
      <c r="B1548" s="7"/>
      <c r="C1548" s="10"/>
      <c r="D1548" s="24"/>
      <c r="E1548" s="8"/>
      <c r="F1548" s="18"/>
    </row>
    <row r="1549" spans="2:6" x14ac:dyDescent="0.2">
      <c r="B1549" s="7"/>
      <c r="C1549" s="10"/>
      <c r="D1549" s="24"/>
      <c r="E1549" s="8"/>
      <c r="F1549" s="18"/>
    </row>
    <row r="1550" spans="2:6" x14ac:dyDescent="0.2">
      <c r="B1550" s="7"/>
      <c r="C1550" s="10"/>
      <c r="D1550" s="24"/>
      <c r="E1550" s="8"/>
      <c r="F1550" s="18"/>
    </row>
    <row r="1551" spans="2:6" x14ac:dyDescent="0.2">
      <c r="B1551" s="7"/>
      <c r="C1551" s="10"/>
      <c r="D1551" s="24"/>
      <c r="E1551" s="8"/>
      <c r="F1551" s="18"/>
    </row>
    <row r="1552" spans="2:6" x14ac:dyDescent="0.2">
      <c r="B1552" s="7"/>
      <c r="C1552" s="10"/>
      <c r="D1552" s="24"/>
      <c r="E1552" s="8"/>
      <c r="F1552" s="18"/>
    </row>
    <row r="1553" spans="2:6" x14ac:dyDescent="0.2">
      <c r="B1553" s="7"/>
      <c r="C1553" s="10"/>
      <c r="D1553" s="24"/>
      <c r="E1553" s="8"/>
      <c r="F1553" s="18"/>
    </row>
    <row r="1554" spans="2:6" x14ac:dyDescent="0.2">
      <c r="B1554" s="7"/>
      <c r="C1554" s="10"/>
      <c r="D1554" s="24"/>
      <c r="E1554" s="8"/>
      <c r="F1554" s="18"/>
    </row>
    <row r="1555" spans="2:6" x14ac:dyDescent="0.2">
      <c r="B1555" s="7"/>
      <c r="C1555" s="10"/>
      <c r="D1555" s="24"/>
      <c r="E1555" s="8"/>
      <c r="F1555" s="18"/>
    </row>
    <row r="1556" spans="2:6" x14ac:dyDescent="0.2">
      <c r="B1556" s="7"/>
      <c r="C1556" s="10"/>
      <c r="D1556" s="24"/>
      <c r="E1556" s="8"/>
      <c r="F1556" s="18"/>
    </row>
    <row r="1557" spans="2:6" x14ac:dyDescent="0.2">
      <c r="B1557" s="7"/>
      <c r="C1557" s="10"/>
      <c r="D1557" s="24"/>
      <c r="E1557" s="8"/>
      <c r="F1557" s="18"/>
    </row>
    <row r="1558" spans="2:6" x14ac:dyDescent="0.2">
      <c r="B1558" s="7"/>
      <c r="C1558" s="10"/>
      <c r="D1558" s="24"/>
      <c r="E1558" s="8"/>
      <c r="F1558" s="18"/>
    </row>
    <row r="1559" spans="2:6" x14ac:dyDescent="0.2">
      <c r="B1559" s="7"/>
      <c r="C1559" s="10"/>
      <c r="D1559" s="24"/>
      <c r="E1559" s="8"/>
      <c r="F1559" s="18"/>
    </row>
    <row r="1560" spans="2:6" x14ac:dyDescent="0.2">
      <c r="B1560" s="7"/>
      <c r="C1560" s="10"/>
      <c r="D1560" s="24"/>
      <c r="E1560" s="8"/>
      <c r="F1560" s="18"/>
    </row>
    <row r="1561" spans="2:6" x14ac:dyDescent="0.2">
      <c r="B1561" s="7"/>
      <c r="C1561" s="10"/>
      <c r="D1561" s="24"/>
      <c r="E1561" s="8"/>
      <c r="F1561" s="18"/>
    </row>
    <row r="1562" spans="2:6" x14ac:dyDescent="0.2">
      <c r="B1562" s="7"/>
      <c r="C1562" s="10"/>
      <c r="D1562" s="24"/>
      <c r="E1562" s="8"/>
      <c r="F1562" s="18"/>
    </row>
    <row r="1563" spans="2:6" x14ac:dyDescent="0.2">
      <c r="B1563" s="7"/>
      <c r="C1563" s="10"/>
      <c r="D1563" s="24"/>
      <c r="E1563" s="8"/>
      <c r="F1563" s="18"/>
    </row>
    <row r="1564" spans="2:6" x14ac:dyDescent="0.2">
      <c r="B1564" s="7"/>
      <c r="C1564" s="10"/>
      <c r="D1564" s="24"/>
      <c r="E1564" s="8"/>
      <c r="F1564" s="18"/>
    </row>
    <row r="1565" spans="2:6" x14ac:dyDescent="0.2">
      <c r="B1565" s="7"/>
      <c r="C1565" s="10"/>
      <c r="D1565" s="24"/>
      <c r="E1565" s="8"/>
      <c r="F1565" s="18"/>
    </row>
    <row r="1566" spans="2:6" x14ac:dyDescent="0.2">
      <c r="B1566" s="7"/>
      <c r="C1566" s="10"/>
      <c r="D1566" s="24"/>
      <c r="E1566" s="8"/>
      <c r="F1566" s="18"/>
    </row>
    <row r="1567" spans="2:6" x14ac:dyDescent="0.2">
      <c r="B1567" s="7"/>
      <c r="C1567" s="10"/>
      <c r="D1567" s="24"/>
      <c r="E1567" s="8"/>
      <c r="F1567" s="18"/>
    </row>
    <row r="1568" spans="2:6" x14ac:dyDescent="0.2">
      <c r="B1568" s="7"/>
      <c r="C1568" s="10"/>
      <c r="D1568" s="24"/>
      <c r="E1568" s="8"/>
      <c r="F1568" s="18"/>
    </row>
    <row r="1569" spans="2:6" x14ac:dyDescent="0.2">
      <c r="B1569" s="7"/>
      <c r="C1569" s="10"/>
      <c r="D1569" s="24"/>
      <c r="E1569" s="8"/>
      <c r="F1569" s="18"/>
    </row>
    <row r="1570" spans="2:6" x14ac:dyDescent="0.2">
      <c r="B1570" s="7"/>
      <c r="C1570" s="10"/>
      <c r="D1570" s="24"/>
      <c r="E1570" s="8"/>
      <c r="F1570" s="18"/>
    </row>
    <row r="1571" spans="2:6" x14ac:dyDescent="0.2">
      <c r="B1571" s="7"/>
      <c r="C1571" s="10"/>
      <c r="D1571" s="24"/>
      <c r="E1571" s="8"/>
      <c r="F1571" s="18"/>
    </row>
    <row r="1572" spans="2:6" x14ac:dyDescent="0.2">
      <c r="B1572" s="7"/>
      <c r="C1572" s="10"/>
      <c r="D1572" s="24"/>
      <c r="E1572" s="8"/>
      <c r="F1572" s="18"/>
    </row>
    <row r="1573" spans="2:6" x14ac:dyDescent="0.2">
      <c r="B1573" s="7"/>
      <c r="C1573" s="10"/>
      <c r="D1573" s="24"/>
      <c r="E1573" s="8"/>
      <c r="F1573" s="18"/>
    </row>
    <row r="1574" spans="2:6" x14ac:dyDescent="0.2">
      <c r="B1574" s="7"/>
      <c r="C1574" s="10"/>
      <c r="D1574" s="24"/>
      <c r="E1574" s="8"/>
      <c r="F1574" s="18"/>
    </row>
    <row r="1575" spans="2:6" x14ac:dyDescent="0.2">
      <c r="B1575" s="7"/>
      <c r="C1575" s="10"/>
      <c r="D1575" s="24"/>
      <c r="E1575" s="8"/>
      <c r="F1575" s="18"/>
    </row>
    <row r="1576" spans="2:6" x14ac:dyDescent="0.2">
      <c r="B1576" s="7"/>
      <c r="C1576" s="10"/>
      <c r="D1576" s="24"/>
      <c r="E1576" s="8"/>
      <c r="F1576" s="18"/>
    </row>
    <row r="1577" spans="2:6" x14ac:dyDescent="0.2">
      <c r="B1577" s="7"/>
      <c r="C1577" s="10"/>
      <c r="D1577" s="24"/>
      <c r="E1577" s="8"/>
      <c r="F1577" s="18"/>
    </row>
    <row r="1578" spans="2:6" x14ac:dyDescent="0.2">
      <c r="B1578" s="7"/>
      <c r="C1578" s="10"/>
      <c r="D1578" s="24"/>
      <c r="E1578" s="8"/>
      <c r="F1578" s="18"/>
    </row>
    <row r="1579" spans="2:6" x14ac:dyDescent="0.2">
      <c r="B1579" s="7"/>
      <c r="C1579" s="10"/>
      <c r="D1579" s="24"/>
      <c r="E1579" s="8"/>
      <c r="F1579" s="18"/>
    </row>
    <row r="1580" spans="2:6" x14ac:dyDescent="0.2">
      <c r="B1580" s="7"/>
      <c r="C1580" s="10"/>
      <c r="D1580" s="24"/>
      <c r="E1580" s="8"/>
      <c r="F1580" s="18"/>
    </row>
    <row r="1581" spans="2:6" x14ac:dyDescent="0.2">
      <c r="B1581" s="7"/>
      <c r="C1581" s="10"/>
      <c r="D1581" s="24"/>
      <c r="E1581" s="8"/>
      <c r="F1581" s="18"/>
    </row>
    <row r="1582" spans="2:6" x14ac:dyDescent="0.2">
      <c r="B1582" s="7"/>
      <c r="C1582" s="10"/>
      <c r="D1582" s="24"/>
      <c r="E1582" s="8"/>
      <c r="F1582" s="18"/>
    </row>
    <row r="1583" spans="2:6" x14ac:dyDescent="0.2">
      <c r="B1583" s="7"/>
      <c r="C1583" s="10"/>
      <c r="D1583" s="24"/>
      <c r="E1583" s="8"/>
      <c r="F1583" s="18"/>
    </row>
    <row r="1584" spans="2:6" x14ac:dyDescent="0.2">
      <c r="B1584" s="7"/>
      <c r="C1584" s="10"/>
      <c r="D1584" s="24"/>
      <c r="E1584" s="8"/>
      <c r="F1584" s="18"/>
    </row>
    <row r="1585" spans="2:6" x14ac:dyDescent="0.2">
      <c r="B1585" s="7"/>
      <c r="C1585" s="10"/>
      <c r="D1585" s="24"/>
      <c r="E1585" s="8"/>
      <c r="F1585" s="18"/>
    </row>
    <row r="1586" spans="2:6" x14ac:dyDescent="0.2">
      <c r="B1586" s="7"/>
      <c r="C1586" s="10"/>
      <c r="D1586" s="24"/>
      <c r="E1586" s="8"/>
      <c r="F1586" s="18"/>
    </row>
    <row r="1587" spans="2:6" x14ac:dyDescent="0.2">
      <c r="B1587" s="7"/>
      <c r="C1587" s="10"/>
      <c r="D1587" s="24"/>
      <c r="E1587" s="8"/>
      <c r="F1587" s="18"/>
    </row>
    <row r="1588" spans="2:6" x14ac:dyDescent="0.2">
      <c r="B1588" s="7"/>
      <c r="C1588" s="10"/>
      <c r="D1588" s="24"/>
      <c r="E1588" s="8"/>
      <c r="F1588" s="18"/>
    </row>
    <row r="1589" spans="2:6" x14ac:dyDescent="0.2">
      <c r="B1589" s="7"/>
      <c r="C1589" s="10"/>
      <c r="D1589" s="24"/>
      <c r="E1589" s="8"/>
      <c r="F1589" s="18"/>
    </row>
    <row r="1590" spans="2:6" x14ac:dyDescent="0.2">
      <c r="B1590" s="7"/>
      <c r="C1590" s="10"/>
      <c r="D1590" s="24"/>
      <c r="E1590" s="8"/>
      <c r="F1590" s="18"/>
    </row>
    <row r="1591" spans="2:6" x14ac:dyDescent="0.2">
      <c r="B1591" s="7"/>
      <c r="C1591" s="10"/>
      <c r="D1591" s="24"/>
      <c r="E1591" s="8"/>
      <c r="F1591" s="18"/>
    </row>
    <row r="1592" spans="2:6" x14ac:dyDescent="0.2">
      <c r="B1592" s="7"/>
      <c r="C1592" s="10"/>
      <c r="D1592" s="24"/>
      <c r="E1592" s="8"/>
      <c r="F1592" s="18"/>
    </row>
    <row r="1593" spans="2:6" x14ac:dyDescent="0.2">
      <c r="B1593" s="7"/>
      <c r="C1593" s="10"/>
      <c r="D1593" s="24"/>
      <c r="E1593" s="8"/>
      <c r="F1593" s="18"/>
    </row>
    <row r="1594" spans="2:6" x14ac:dyDescent="0.2">
      <c r="B1594" s="7"/>
      <c r="C1594" s="10"/>
      <c r="D1594" s="24"/>
      <c r="E1594" s="8"/>
      <c r="F1594" s="18"/>
    </row>
    <row r="1595" spans="2:6" x14ac:dyDescent="0.2">
      <c r="B1595" s="7"/>
      <c r="C1595" s="10"/>
      <c r="D1595" s="24"/>
      <c r="E1595" s="8"/>
      <c r="F1595" s="18"/>
    </row>
    <row r="1596" spans="2:6" x14ac:dyDescent="0.2">
      <c r="B1596" s="7"/>
      <c r="C1596" s="10"/>
      <c r="D1596" s="24"/>
      <c r="E1596" s="8"/>
      <c r="F1596" s="18"/>
    </row>
    <row r="1597" spans="2:6" x14ac:dyDescent="0.2">
      <c r="B1597" s="7"/>
      <c r="C1597" s="10"/>
      <c r="D1597" s="24"/>
      <c r="E1597" s="8"/>
      <c r="F1597" s="18"/>
    </row>
    <row r="1598" spans="2:6" x14ac:dyDescent="0.2">
      <c r="B1598" s="7"/>
      <c r="C1598" s="10"/>
      <c r="D1598" s="24"/>
      <c r="E1598" s="8"/>
      <c r="F1598" s="18"/>
    </row>
    <row r="1599" spans="2:6" x14ac:dyDescent="0.2">
      <c r="B1599" s="7"/>
      <c r="C1599" s="10"/>
      <c r="D1599" s="24"/>
      <c r="E1599" s="8"/>
      <c r="F1599" s="18"/>
    </row>
    <row r="1600" spans="2:6" x14ac:dyDescent="0.2">
      <c r="B1600" s="7"/>
      <c r="C1600" s="10"/>
      <c r="D1600" s="24"/>
      <c r="E1600" s="8"/>
      <c r="F1600" s="18"/>
    </row>
    <row r="1601" spans="2:6" x14ac:dyDescent="0.2">
      <c r="B1601" s="7"/>
      <c r="C1601" s="10"/>
      <c r="D1601" s="24"/>
      <c r="E1601" s="8"/>
      <c r="F1601" s="18"/>
    </row>
    <row r="1602" spans="2:6" x14ac:dyDescent="0.2">
      <c r="B1602" s="7"/>
      <c r="C1602" s="10"/>
      <c r="D1602" s="24"/>
      <c r="E1602" s="8"/>
      <c r="F1602" s="18"/>
    </row>
    <row r="1603" spans="2:6" x14ac:dyDescent="0.2">
      <c r="B1603" s="7"/>
      <c r="C1603" s="10"/>
      <c r="D1603" s="24"/>
      <c r="E1603" s="8"/>
      <c r="F1603" s="18"/>
    </row>
    <row r="1604" spans="2:6" x14ac:dyDescent="0.2">
      <c r="B1604" s="7"/>
      <c r="C1604" s="10"/>
      <c r="D1604" s="24"/>
      <c r="E1604" s="8"/>
      <c r="F1604" s="18"/>
    </row>
    <row r="1605" spans="2:6" x14ac:dyDescent="0.2">
      <c r="B1605" s="7"/>
      <c r="C1605" s="10"/>
      <c r="D1605" s="24"/>
      <c r="E1605" s="8"/>
      <c r="F1605" s="18"/>
    </row>
    <row r="1606" spans="2:6" x14ac:dyDescent="0.2">
      <c r="B1606" s="7"/>
      <c r="C1606" s="10"/>
      <c r="D1606" s="24"/>
      <c r="E1606" s="8"/>
      <c r="F1606" s="18"/>
    </row>
    <row r="1607" spans="2:6" x14ac:dyDescent="0.2">
      <c r="B1607" s="7"/>
      <c r="C1607" s="10"/>
      <c r="D1607" s="24"/>
      <c r="E1607" s="8"/>
      <c r="F1607" s="18"/>
    </row>
    <row r="1608" spans="2:6" x14ac:dyDescent="0.2">
      <c r="B1608" s="7"/>
      <c r="C1608" s="10"/>
      <c r="D1608" s="24"/>
      <c r="E1608" s="8"/>
      <c r="F1608" s="18"/>
    </row>
    <row r="1609" spans="2:6" x14ac:dyDescent="0.2">
      <c r="B1609" s="7"/>
      <c r="C1609" s="10"/>
      <c r="D1609" s="24"/>
      <c r="E1609" s="8"/>
      <c r="F1609" s="18"/>
    </row>
    <row r="1610" spans="2:6" x14ac:dyDescent="0.2">
      <c r="B1610" s="7"/>
      <c r="C1610" s="10"/>
      <c r="D1610" s="24"/>
      <c r="E1610" s="8"/>
      <c r="F1610" s="18"/>
    </row>
    <row r="1611" spans="2:6" x14ac:dyDescent="0.2">
      <c r="B1611" s="7"/>
      <c r="C1611" s="10"/>
      <c r="D1611" s="24"/>
      <c r="E1611" s="8"/>
      <c r="F1611" s="18"/>
    </row>
    <row r="1612" spans="2:6" x14ac:dyDescent="0.2">
      <c r="B1612" s="7"/>
      <c r="C1612" s="10"/>
      <c r="D1612" s="24"/>
      <c r="E1612" s="8"/>
      <c r="F1612" s="18"/>
    </row>
    <row r="1613" spans="2:6" x14ac:dyDescent="0.2">
      <c r="B1613" s="7"/>
      <c r="C1613" s="10"/>
      <c r="D1613" s="24"/>
      <c r="E1613" s="8"/>
      <c r="F1613" s="18"/>
    </row>
    <row r="1614" spans="2:6" x14ac:dyDescent="0.2">
      <c r="B1614" s="7"/>
      <c r="C1614" s="10"/>
      <c r="D1614" s="24"/>
      <c r="E1614" s="8"/>
      <c r="F1614" s="18"/>
    </row>
    <row r="1615" spans="2:6" x14ac:dyDescent="0.2">
      <c r="B1615" s="7"/>
      <c r="C1615" s="10"/>
      <c r="D1615" s="24"/>
      <c r="E1615" s="8"/>
      <c r="F1615" s="18"/>
    </row>
    <row r="1616" spans="2:6" x14ac:dyDescent="0.2">
      <c r="B1616" s="7"/>
      <c r="C1616" s="10"/>
      <c r="D1616" s="24"/>
      <c r="E1616" s="8"/>
      <c r="F1616" s="18"/>
    </row>
    <row r="1617" spans="2:6" x14ac:dyDescent="0.2">
      <c r="B1617" s="7"/>
      <c r="C1617" s="10"/>
      <c r="D1617" s="24"/>
      <c r="E1617" s="8"/>
      <c r="F1617" s="18"/>
    </row>
    <row r="1618" spans="2:6" x14ac:dyDescent="0.2">
      <c r="B1618" s="7"/>
      <c r="C1618" s="10"/>
      <c r="D1618" s="24"/>
      <c r="E1618" s="8"/>
      <c r="F1618" s="18"/>
    </row>
    <row r="1619" spans="2:6" x14ac:dyDescent="0.2">
      <c r="B1619" s="7"/>
      <c r="C1619" s="10"/>
      <c r="D1619" s="24"/>
      <c r="E1619" s="8"/>
      <c r="F1619" s="18"/>
    </row>
    <row r="1620" spans="2:6" x14ac:dyDescent="0.2">
      <c r="B1620" s="7"/>
      <c r="C1620" s="10"/>
      <c r="D1620" s="24"/>
      <c r="E1620" s="8"/>
      <c r="F1620" s="18"/>
    </row>
    <row r="1621" spans="2:6" x14ac:dyDescent="0.2">
      <c r="B1621" s="7"/>
      <c r="C1621" s="10"/>
      <c r="D1621" s="24"/>
      <c r="E1621" s="8"/>
      <c r="F1621" s="18"/>
    </row>
    <row r="1622" spans="2:6" x14ac:dyDescent="0.2">
      <c r="B1622" s="7"/>
      <c r="C1622" s="10"/>
      <c r="D1622" s="24"/>
      <c r="E1622" s="8"/>
      <c r="F1622" s="18"/>
    </row>
    <row r="1623" spans="2:6" x14ac:dyDescent="0.2">
      <c r="B1623" s="7"/>
      <c r="C1623" s="10"/>
      <c r="D1623" s="24"/>
      <c r="E1623" s="8"/>
      <c r="F1623" s="18"/>
    </row>
    <row r="1624" spans="2:6" x14ac:dyDescent="0.2">
      <c r="B1624" s="7"/>
      <c r="C1624" s="10"/>
      <c r="D1624" s="24"/>
      <c r="E1624" s="8"/>
      <c r="F1624" s="18"/>
    </row>
    <row r="1625" spans="2:6" x14ac:dyDescent="0.2">
      <c r="B1625" s="7"/>
      <c r="C1625" s="10"/>
      <c r="D1625" s="24"/>
      <c r="E1625" s="8"/>
      <c r="F1625" s="18"/>
    </row>
    <row r="1626" spans="2:6" x14ac:dyDescent="0.2">
      <c r="B1626" s="7"/>
      <c r="C1626" s="10"/>
      <c r="D1626" s="24"/>
      <c r="E1626" s="8"/>
      <c r="F1626" s="18"/>
    </row>
    <row r="1627" spans="2:6" x14ac:dyDescent="0.2">
      <c r="B1627" s="7"/>
      <c r="C1627" s="10"/>
      <c r="D1627" s="24"/>
      <c r="E1627" s="8"/>
      <c r="F1627" s="18"/>
    </row>
    <row r="1628" spans="2:6" x14ac:dyDescent="0.2">
      <c r="B1628" s="7"/>
      <c r="C1628" s="10"/>
      <c r="D1628" s="24"/>
      <c r="E1628" s="8"/>
      <c r="F1628" s="18"/>
    </row>
    <row r="1629" spans="2:6" x14ac:dyDescent="0.2">
      <c r="B1629" s="7"/>
      <c r="C1629" s="10"/>
      <c r="D1629" s="24"/>
      <c r="E1629" s="8"/>
      <c r="F1629" s="18"/>
    </row>
    <row r="1630" spans="2:6" x14ac:dyDescent="0.2">
      <c r="B1630" s="7"/>
      <c r="C1630" s="10"/>
      <c r="D1630" s="24"/>
      <c r="E1630" s="8"/>
      <c r="F1630" s="18"/>
    </row>
    <row r="1631" spans="2:6" x14ac:dyDescent="0.2">
      <c r="B1631" s="7"/>
      <c r="C1631" s="10"/>
      <c r="D1631" s="24"/>
      <c r="E1631" s="8"/>
      <c r="F1631" s="18"/>
    </row>
    <row r="1632" spans="2:6" x14ac:dyDescent="0.2">
      <c r="B1632" s="7"/>
      <c r="C1632" s="10"/>
      <c r="D1632" s="24"/>
      <c r="E1632" s="8"/>
      <c r="F1632" s="18"/>
    </row>
    <row r="1633" spans="2:6" x14ac:dyDescent="0.2">
      <c r="B1633" s="7"/>
      <c r="C1633" s="10"/>
      <c r="D1633" s="24"/>
      <c r="E1633" s="8"/>
      <c r="F1633" s="18"/>
    </row>
    <row r="1634" spans="2:6" x14ac:dyDescent="0.2">
      <c r="B1634" s="7"/>
      <c r="C1634" s="10"/>
      <c r="D1634" s="24"/>
      <c r="E1634" s="8"/>
      <c r="F1634" s="18"/>
    </row>
    <row r="1635" spans="2:6" x14ac:dyDescent="0.2">
      <c r="B1635" s="7"/>
      <c r="C1635" s="10"/>
      <c r="D1635" s="24"/>
      <c r="E1635" s="8"/>
      <c r="F1635" s="18"/>
    </row>
    <row r="1636" spans="2:6" x14ac:dyDescent="0.2">
      <c r="B1636" s="7"/>
      <c r="C1636" s="10"/>
      <c r="D1636" s="24"/>
      <c r="E1636" s="8"/>
      <c r="F1636" s="18"/>
    </row>
    <row r="1637" spans="2:6" x14ac:dyDescent="0.2">
      <c r="B1637" s="7"/>
      <c r="C1637" s="10"/>
      <c r="D1637" s="24"/>
      <c r="E1637" s="8"/>
      <c r="F1637" s="18"/>
    </row>
    <row r="1638" spans="2:6" x14ac:dyDescent="0.2">
      <c r="B1638" s="7"/>
      <c r="C1638" s="10"/>
      <c r="D1638" s="24"/>
      <c r="E1638" s="8"/>
      <c r="F1638" s="18"/>
    </row>
    <row r="1639" spans="2:6" x14ac:dyDescent="0.2">
      <c r="B1639" s="7"/>
      <c r="C1639" s="10"/>
      <c r="D1639" s="24"/>
      <c r="E1639" s="8"/>
      <c r="F1639" s="18"/>
    </row>
    <row r="1640" spans="2:6" x14ac:dyDescent="0.2">
      <c r="B1640" s="7"/>
      <c r="C1640" s="10"/>
      <c r="D1640" s="24"/>
      <c r="E1640" s="8"/>
      <c r="F1640" s="18"/>
    </row>
    <row r="1641" spans="2:6" x14ac:dyDescent="0.2">
      <c r="B1641" s="7"/>
      <c r="C1641" s="10"/>
      <c r="D1641" s="24"/>
      <c r="E1641" s="8"/>
      <c r="F1641" s="18"/>
    </row>
    <row r="1642" spans="2:6" x14ac:dyDescent="0.2">
      <c r="B1642" s="7"/>
      <c r="C1642" s="10"/>
      <c r="D1642" s="24"/>
      <c r="E1642" s="8"/>
      <c r="F1642" s="18"/>
    </row>
    <row r="1643" spans="2:6" x14ac:dyDescent="0.2">
      <c r="B1643" s="7"/>
      <c r="C1643" s="10"/>
      <c r="D1643" s="24"/>
      <c r="E1643" s="8"/>
      <c r="F1643" s="18"/>
    </row>
    <row r="1644" spans="2:6" x14ac:dyDescent="0.2">
      <c r="B1644" s="7"/>
      <c r="C1644" s="10"/>
      <c r="D1644" s="24"/>
      <c r="E1644" s="8"/>
      <c r="F1644" s="18"/>
    </row>
    <row r="1645" spans="2:6" x14ac:dyDescent="0.2">
      <c r="B1645" s="7"/>
      <c r="C1645" s="10"/>
      <c r="D1645" s="24"/>
      <c r="E1645" s="8"/>
      <c r="F1645" s="18"/>
    </row>
    <row r="1646" spans="2:6" x14ac:dyDescent="0.2">
      <c r="B1646" s="7"/>
      <c r="C1646" s="10"/>
      <c r="D1646" s="24"/>
      <c r="E1646" s="8"/>
      <c r="F1646" s="18"/>
    </row>
    <row r="1647" spans="2:6" x14ac:dyDescent="0.2">
      <c r="B1647" s="7"/>
      <c r="C1647" s="10"/>
      <c r="D1647" s="24"/>
      <c r="E1647" s="8"/>
      <c r="F1647" s="18"/>
    </row>
    <row r="1648" spans="2:6" x14ac:dyDescent="0.2">
      <c r="B1648" s="7"/>
      <c r="C1648" s="10"/>
      <c r="D1648" s="24"/>
      <c r="E1648" s="8"/>
      <c r="F1648" s="18"/>
    </row>
    <row r="1649" spans="2:6" x14ac:dyDescent="0.2">
      <c r="B1649" s="7"/>
      <c r="C1649" s="10"/>
      <c r="D1649" s="24"/>
      <c r="E1649" s="8"/>
      <c r="F1649" s="18"/>
    </row>
    <row r="1650" spans="2:6" x14ac:dyDescent="0.2">
      <c r="B1650" s="7"/>
      <c r="C1650" s="10"/>
      <c r="D1650" s="24"/>
      <c r="E1650" s="8"/>
      <c r="F1650" s="18"/>
    </row>
    <row r="1651" spans="2:6" x14ac:dyDescent="0.2">
      <c r="B1651" s="7"/>
      <c r="C1651" s="10"/>
      <c r="D1651" s="24"/>
      <c r="E1651" s="8"/>
      <c r="F1651" s="18"/>
    </row>
    <row r="1652" spans="2:6" x14ac:dyDescent="0.2">
      <c r="B1652" s="7"/>
      <c r="C1652" s="10"/>
      <c r="D1652" s="24"/>
      <c r="E1652" s="8"/>
      <c r="F1652" s="18"/>
    </row>
    <row r="1653" spans="2:6" x14ac:dyDescent="0.2">
      <c r="B1653" s="7"/>
      <c r="C1653" s="10"/>
      <c r="D1653" s="24"/>
      <c r="E1653" s="8"/>
      <c r="F1653" s="18"/>
    </row>
    <row r="1654" spans="2:6" x14ac:dyDescent="0.2">
      <c r="B1654" s="7"/>
      <c r="C1654" s="10"/>
      <c r="D1654" s="24"/>
      <c r="E1654" s="8"/>
      <c r="F1654" s="18"/>
    </row>
    <row r="1655" spans="2:6" x14ac:dyDescent="0.2">
      <c r="B1655" s="7"/>
      <c r="C1655" s="10"/>
      <c r="D1655" s="24"/>
      <c r="E1655" s="8"/>
      <c r="F1655" s="18"/>
    </row>
    <row r="1656" spans="2:6" x14ac:dyDescent="0.2">
      <c r="B1656" s="7"/>
      <c r="C1656" s="10"/>
      <c r="D1656" s="24"/>
      <c r="E1656" s="8"/>
      <c r="F1656" s="18"/>
    </row>
    <row r="1657" spans="2:6" x14ac:dyDescent="0.2">
      <c r="B1657" s="7"/>
      <c r="C1657" s="10"/>
      <c r="D1657" s="24"/>
      <c r="E1657" s="8"/>
      <c r="F1657" s="18"/>
    </row>
    <row r="1658" spans="2:6" x14ac:dyDescent="0.2">
      <c r="B1658" s="7"/>
      <c r="C1658" s="10"/>
      <c r="D1658" s="24"/>
      <c r="E1658" s="8"/>
      <c r="F1658" s="18"/>
    </row>
    <row r="1659" spans="2:6" x14ac:dyDescent="0.2">
      <c r="B1659" s="7"/>
      <c r="C1659" s="10"/>
      <c r="D1659" s="24"/>
      <c r="E1659" s="8"/>
      <c r="F1659" s="18"/>
    </row>
    <row r="1660" spans="2:6" x14ac:dyDescent="0.2">
      <c r="B1660" s="7"/>
      <c r="C1660" s="10"/>
      <c r="D1660" s="24"/>
      <c r="E1660" s="8"/>
      <c r="F1660" s="18"/>
    </row>
    <row r="1661" spans="2:6" x14ac:dyDescent="0.2">
      <c r="B1661" s="7"/>
      <c r="C1661" s="10"/>
      <c r="D1661" s="24"/>
      <c r="E1661" s="8"/>
      <c r="F1661" s="18"/>
    </row>
    <row r="1662" spans="2:6" x14ac:dyDescent="0.2">
      <c r="B1662" s="7"/>
      <c r="C1662" s="10"/>
      <c r="D1662" s="24"/>
      <c r="E1662" s="8"/>
      <c r="F1662" s="18"/>
    </row>
    <row r="1663" spans="2:6" x14ac:dyDescent="0.2">
      <c r="B1663" s="7"/>
      <c r="C1663" s="10"/>
      <c r="D1663" s="24"/>
      <c r="E1663" s="8"/>
      <c r="F1663" s="18"/>
    </row>
    <row r="1664" spans="2:6" x14ac:dyDescent="0.2">
      <c r="B1664" s="7"/>
      <c r="C1664" s="10"/>
      <c r="D1664" s="24"/>
      <c r="E1664" s="8"/>
      <c r="F1664" s="18"/>
    </row>
    <row r="1665" spans="2:6" x14ac:dyDescent="0.2">
      <c r="B1665" s="7"/>
      <c r="C1665" s="10"/>
      <c r="D1665" s="24"/>
      <c r="E1665" s="8"/>
      <c r="F1665" s="18"/>
    </row>
    <row r="1666" spans="2:6" x14ac:dyDescent="0.2">
      <c r="B1666" s="7"/>
      <c r="C1666" s="10"/>
      <c r="D1666" s="24"/>
      <c r="E1666" s="8"/>
      <c r="F1666" s="18"/>
    </row>
    <row r="1667" spans="2:6" x14ac:dyDescent="0.2">
      <c r="B1667" s="7"/>
      <c r="C1667" s="10"/>
      <c r="D1667" s="24"/>
      <c r="E1667" s="8"/>
      <c r="F1667" s="18"/>
    </row>
    <row r="1668" spans="2:6" x14ac:dyDescent="0.2">
      <c r="B1668" s="7"/>
      <c r="C1668" s="10"/>
      <c r="D1668" s="24"/>
      <c r="E1668" s="8"/>
      <c r="F1668" s="18"/>
    </row>
    <row r="1669" spans="2:6" x14ac:dyDescent="0.2">
      <c r="B1669" s="7"/>
      <c r="C1669" s="10"/>
      <c r="D1669" s="24"/>
      <c r="E1669" s="8"/>
      <c r="F1669" s="18"/>
    </row>
    <row r="1670" spans="2:6" x14ac:dyDescent="0.2">
      <c r="B1670" s="7"/>
      <c r="C1670" s="10"/>
      <c r="D1670" s="24"/>
      <c r="E1670" s="8"/>
      <c r="F1670" s="18"/>
    </row>
    <row r="1671" spans="2:6" x14ac:dyDescent="0.2">
      <c r="B1671" s="7"/>
      <c r="C1671" s="10"/>
      <c r="D1671" s="24"/>
      <c r="E1671" s="8"/>
      <c r="F1671" s="18"/>
    </row>
    <row r="1672" spans="2:6" x14ac:dyDescent="0.2">
      <c r="B1672" s="7"/>
      <c r="C1672" s="10"/>
      <c r="D1672" s="24"/>
      <c r="E1672" s="8"/>
      <c r="F1672" s="18"/>
    </row>
    <row r="1673" spans="2:6" x14ac:dyDescent="0.2">
      <c r="B1673" s="7"/>
      <c r="C1673" s="10"/>
      <c r="D1673" s="24"/>
      <c r="E1673" s="8"/>
      <c r="F1673" s="18"/>
    </row>
    <row r="1674" spans="2:6" x14ac:dyDescent="0.2">
      <c r="B1674" s="7"/>
      <c r="C1674" s="10"/>
      <c r="D1674" s="24"/>
      <c r="E1674" s="8"/>
      <c r="F1674" s="18"/>
    </row>
    <row r="1675" spans="2:6" x14ac:dyDescent="0.2">
      <c r="B1675" s="7"/>
      <c r="C1675" s="10"/>
      <c r="D1675" s="24"/>
      <c r="E1675" s="8"/>
      <c r="F1675" s="18"/>
    </row>
    <row r="1676" spans="2:6" x14ac:dyDescent="0.2">
      <c r="B1676" s="7"/>
      <c r="C1676" s="10"/>
      <c r="D1676" s="24"/>
      <c r="E1676" s="8"/>
      <c r="F1676" s="18"/>
    </row>
    <row r="1677" spans="2:6" x14ac:dyDescent="0.2">
      <c r="B1677" s="7"/>
      <c r="C1677" s="10"/>
      <c r="D1677" s="24"/>
      <c r="E1677" s="8"/>
      <c r="F1677" s="18"/>
    </row>
    <row r="1678" spans="2:6" x14ac:dyDescent="0.2">
      <c r="B1678" s="7"/>
      <c r="C1678" s="10"/>
      <c r="D1678" s="24"/>
      <c r="E1678" s="8"/>
      <c r="F1678" s="18"/>
    </row>
    <row r="1679" spans="2:6" x14ac:dyDescent="0.2">
      <c r="B1679" s="7"/>
      <c r="C1679" s="10"/>
      <c r="D1679" s="24"/>
      <c r="E1679" s="8"/>
      <c r="F1679" s="18"/>
    </row>
    <row r="1680" spans="2:6" x14ac:dyDescent="0.2">
      <c r="B1680" s="7"/>
      <c r="C1680" s="10"/>
      <c r="D1680" s="24"/>
      <c r="E1680" s="8"/>
      <c r="F1680" s="18"/>
    </row>
    <row r="1681" spans="2:6" x14ac:dyDescent="0.2">
      <c r="B1681" s="7"/>
      <c r="C1681" s="10"/>
      <c r="D1681" s="24"/>
      <c r="E1681" s="8"/>
      <c r="F1681" s="18"/>
    </row>
    <row r="1682" spans="2:6" x14ac:dyDescent="0.2">
      <c r="B1682" s="7"/>
      <c r="C1682" s="10"/>
      <c r="D1682" s="24"/>
      <c r="E1682" s="8"/>
      <c r="F1682" s="18"/>
    </row>
    <row r="1683" spans="2:6" x14ac:dyDescent="0.2">
      <c r="B1683" s="7"/>
      <c r="C1683" s="10"/>
      <c r="D1683" s="24"/>
      <c r="E1683" s="8"/>
      <c r="F1683" s="18"/>
    </row>
    <row r="1684" spans="2:6" x14ac:dyDescent="0.2">
      <c r="B1684" s="7"/>
      <c r="C1684" s="10"/>
      <c r="D1684" s="24"/>
      <c r="E1684" s="8"/>
      <c r="F1684" s="18"/>
    </row>
    <row r="1685" spans="2:6" x14ac:dyDescent="0.2">
      <c r="B1685" s="7"/>
      <c r="C1685" s="10"/>
      <c r="D1685" s="24"/>
      <c r="E1685" s="8"/>
      <c r="F1685" s="18"/>
    </row>
    <row r="1686" spans="2:6" x14ac:dyDescent="0.2">
      <c r="B1686" s="7"/>
      <c r="C1686" s="10"/>
      <c r="D1686" s="24"/>
      <c r="E1686" s="8"/>
      <c r="F1686" s="18"/>
    </row>
    <row r="1687" spans="2:6" x14ac:dyDescent="0.2">
      <c r="B1687" s="7"/>
      <c r="C1687" s="10"/>
      <c r="D1687" s="24"/>
      <c r="E1687" s="8"/>
      <c r="F1687" s="18"/>
    </row>
    <row r="1688" spans="2:6" x14ac:dyDescent="0.2">
      <c r="B1688" s="7"/>
      <c r="C1688" s="10"/>
      <c r="D1688" s="24"/>
      <c r="E1688" s="8"/>
      <c r="F1688" s="18"/>
    </row>
    <row r="1689" spans="2:6" x14ac:dyDescent="0.2">
      <c r="B1689" s="7"/>
      <c r="C1689" s="10"/>
      <c r="D1689" s="24"/>
      <c r="E1689" s="8"/>
      <c r="F1689" s="18"/>
    </row>
    <row r="1690" spans="2:6" x14ac:dyDescent="0.2">
      <c r="B1690" s="7"/>
      <c r="C1690" s="10"/>
      <c r="D1690" s="24"/>
      <c r="E1690" s="8"/>
      <c r="F1690" s="18"/>
    </row>
    <row r="1691" spans="2:6" x14ac:dyDescent="0.2">
      <c r="B1691" s="7"/>
      <c r="C1691" s="10"/>
      <c r="D1691" s="24"/>
      <c r="E1691" s="8"/>
      <c r="F1691" s="18"/>
    </row>
    <row r="1692" spans="2:6" x14ac:dyDescent="0.2">
      <c r="B1692" s="7"/>
      <c r="C1692" s="10"/>
      <c r="D1692" s="24"/>
      <c r="E1692" s="8"/>
      <c r="F1692" s="18"/>
    </row>
    <row r="1693" spans="2:6" x14ac:dyDescent="0.2">
      <c r="B1693" s="7"/>
      <c r="C1693" s="10"/>
      <c r="D1693" s="24"/>
      <c r="E1693" s="8"/>
      <c r="F1693" s="18"/>
    </row>
    <row r="1694" spans="2:6" x14ac:dyDescent="0.2">
      <c r="B1694" s="7"/>
      <c r="C1694" s="10"/>
      <c r="D1694" s="24"/>
      <c r="E1694" s="8"/>
      <c r="F1694" s="18"/>
    </row>
    <row r="1695" spans="2:6" x14ac:dyDescent="0.2">
      <c r="B1695" s="7"/>
      <c r="C1695" s="10"/>
      <c r="D1695" s="24"/>
      <c r="E1695" s="8"/>
      <c r="F1695" s="18"/>
    </row>
    <row r="1696" spans="2:6" x14ac:dyDescent="0.2">
      <c r="B1696" s="7"/>
      <c r="C1696" s="10"/>
      <c r="D1696" s="24"/>
      <c r="E1696" s="8"/>
      <c r="F1696" s="18"/>
    </row>
    <row r="1697" spans="2:6" x14ac:dyDescent="0.2">
      <c r="B1697" s="7"/>
      <c r="C1697" s="10"/>
      <c r="D1697" s="24"/>
      <c r="E1697" s="8"/>
      <c r="F1697" s="18"/>
    </row>
    <row r="1698" spans="2:6" x14ac:dyDescent="0.2">
      <c r="B1698" s="7"/>
      <c r="C1698" s="10"/>
      <c r="D1698" s="24"/>
      <c r="E1698" s="8"/>
      <c r="F1698" s="18"/>
    </row>
    <row r="1699" spans="2:6" x14ac:dyDescent="0.2">
      <c r="B1699" s="7"/>
      <c r="C1699" s="10"/>
      <c r="D1699" s="24"/>
      <c r="E1699" s="8"/>
      <c r="F1699" s="18"/>
    </row>
    <row r="1700" spans="2:6" x14ac:dyDescent="0.2">
      <c r="B1700" s="7"/>
      <c r="C1700" s="10"/>
      <c r="D1700" s="24"/>
      <c r="E1700" s="8"/>
      <c r="F1700" s="18"/>
    </row>
    <row r="1701" spans="2:6" x14ac:dyDescent="0.2">
      <c r="B1701" s="7"/>
      <c r="C1701" s="10"/>
      <c r="D1701" s="24"/>
      <c r="E1701" s="8"/>
      <c r="F1701" s="18"/>
    </row>
    <row r="1702" spans="2:6" x14ac:dyDescent="0.2">
      <c r="B1702" s="7"/>
      <c r="C1702" s="10"/>
      <c r="D1702" s="24"/>
      <c r="E1702" s="8"/>
      <c r="F1702" s="18"/>
    </row>
    <row r="1703" spans="2:6" x14ac:dyDescent="0.2">
      <c r="B1703" s="7"/>
      <c r="C1703" s="10"/>
      <c r="D1703" s="24"/>
      <c r="E1703" s="8"/>
      <c r="F1703" s="18"/>
    </row>
    <row r="1704" spans="2:6" x14ac:dyDescent="0.2">
      <c r="B1704" s="7"/>
      <c r="C1704" s="10"/>
      <c r="D1704" s="24"/>
      <c r="E1704" s="8"/>
      <c r="F1704" s="18"/>
    </row>
    <row r="1705" spans="2:6" x14ac:dyDescent="0.2">
      <c r="B1705" s="7"/>
      <c r="C1705" s="10"/>
      <c r="D1705" s="24"/>
      <c r="E1705" s="8"/>
      <c r="F1705" s="18"/>
    </row>
    <row r="1706" spans="2:6" x14ac:dyDescent="0.2">
      <c r="B1706" s="7"/>
      <c r="C1706" s="10"/>
      <c r="D1706" s="24"/>
      <c r="E1706" s="8"/>
      <c r="F1706" s="18"/>
    </row>
    <row r="1707" spans="2:6" x14ac:dyDescent="0.2">
      <c r="B1707" s="7"/>
      <c r="C1707" s="10"/>
      <c r="D1707" s="24"/>
      <c r="E1707" s="8"/>
      <c r="F1707" s="18"/>
    </row>
    <row r="1708" spans="2:6" x14ac:dyDescent="0.2">
      <c r="B1708" s="7"/>
      <c r="C1708" s="10"/>
      <c r="D1708" s="24"/>
      <c r="E1708" s="8"/>
      <c r="F1708" s="18"/>
    </row>
    <row r="1709" spans="2:6" x14ac:dyDescent="0.2">
      <c r="B1709" s="7"/>
      <c r="C1709" s="10"/>
      <c r="D1709" s="24"/>
      <c r="E1709" s="8"/>
      <c r="F1709" s="18"/>
    </row>
    <row r="1710" spans="2:6" x14ac:dyDescent="0.2">
      <c r="B1710" s="7"/>
      <c r="C1710" s="10"/>
      <c r="D1710" s="24"/>
      <c r="E1710" s="8"/>
      <c r="F1710" s="18"/>
    </row>
    <row r="1711" spans="2:6" x14ac:dyDescent="0.2">
      <c r="B1711" s="7"/>
      <c r="C1711" s="10"/>
      <c r="D1711" s="24"/>
      <c r="E1711" s="8"/>
      <c r="F1711" s="18"/>
    </row>
    <row r="1712" spans="2:6" x14ac:dyDescent="0.2">
      <c r="B1712" s="7"/>
      <c r="C1712" s="10"/>
      <c r="D1712" s="24"/>
      <c r="E1712" s="8"/>
      <c r="F1712" s="18"/>
    </row>
    <row r="1713" spans="2:6" x14ac:dyDescent="0.2">
      <c r="B1713" s="7"/>
      <c r="C1713" s="10"/>
      <c r="D1713" s="24"/>
      <c r="E1713" s="8"/>
      <c r="F1713" s="18"/>
    </row>
    <row r="1714" spans="2:6" x14ac:dyDescent="0.2">
      <c r="B1714" s="7"/>
      <c r="C1714" s="10"/>
      <c r="D1714" s="24"/>
      <c r="E1714" s="8"/>
      <c r="F1714" s="18"/>
    </row>
    <row r="1715" spans="2:6" x14ac:dyDescent="0.2">
      <c r="B1715" s="7"/>
      <c r="C1715" s="10"/>
      <c r="D1715" s="24"/>
      <c r="E1715" s="8"/>
      <c r="F1715" s="18"/>
    </row>
    <row r="1716" spans="2:6" x14ac:dyDescent="0.2">
      <c r="B1716" s="7"/>
      <c r="C1716" s="10"/>
      <c r="D1716" s="24"/>
      <c r="E1716" s="8"/>
      <c r="F1716" s="18"/>
    </row>
    <row r="1717" spans="2:6" x14ac:dyDescent="0.2">
      <c r="B1717" s="7"/>
      <c r="C1717" s="10"/>
      <c r="D1717" s="24"/>
      <c r="E1717" s="8"/>
      <c r="F1717" s="18"/>
    </row>
    <row r="1718" spans="2:6" x14ac:dyDescent="0.2">
      <c r="B1718" s="7"/>
      <c r="C1718" s="10"/>
      <c r="D1718" s="24"/>
      <c r="E1718" s="8"/>
      <c r="F1718" s="18"/>
    </row>
    <row r="1719" spans="2:6" x14ac:dyDescent="0.2">
      <c r="B1719" s="7"/>
      <c r="C1719" s="10"/>
      <c r="D1719" s="24"/>
      <c r="E1719" s="8"/>
      <c r="F1719" s="18"/>
    </row>
    <row r="1720" spans="2:6" x14ac:dyDescent="0.2">
      <c r="B1720" s="7"/>
      <c r="C1720" s="10"/>
      <c r="D1720" s="24"/>
      <c r="E1720" s="8"/>
      <c r="F1720" s="18"/>
    </row>
    <row r="1721" spans="2:6" x14ac:dyDescent="0.2">
      <c r="B1721" s="7"/>
      <c r="C1721" s="10"/>
      <c r="D1721" s="24"/>
      <c r="E1721" s="8"/>
      <c r="F1721" s="18"/>
    </row>
    <row r="1722" spans="2:6" x14ac:dyDescent="0.2">
      <c r="B1722" s="7"/>
      <c r="C1722" s="10"/>
      <c r="D1722" s="24"/>
      <c r="E1722" s="8"/>
      <c r="F1722" s="18"/>
    </row>
    <row r="1723" spans="2:6" x14ac:dyDescent="0.2">
      <c r="B1723" s="7"/>
      <c r="C1723" s="10"/>
      <c r="D1723" s="24"/>
      <c r="E1723" s="8"/>
      <c r="F1723" s="18"/>
    </row>
    <row r="1724" spans="2:6" x14ac:dyDescent="0.2">
      <c r="B1724" s="7"/>
      <c r="C1724" s="10"/>
      <c r="D1724" s="24"/>
      <c r="E1724" s="8"/>
      <c r="F1724" s="18"/>
    </row>
    <row r="1725" spans="2:6" x14ac:dyDescent="0.2">
      <c r="B1725" s="7"/>
      <c r="C1725" s="10"/>
      <c r="D1725" s="24"/>
      <c r="E1725" s="8"/>
      <c r="F1725" s="18"/>
    </row>
    <row r="1726" spans="2:6" x14ac:dyDescent="0.2">
      <c r="B1726" s="7"/>
      <c r="C1726" s="10"/>
      <c r="D1726" s="24"/>
      <c r="E1726" s="8"/>
      <c r="F1726" s="18"/>
    </row>
    <row r="1727" spans="2:6" x14ac:dyDescent="0.2">
      <c r="B1727" s="7"/>
      <c r="C1727" s="10"/>
      <c r="D1727" s="24"/>
      <c r="E1727" s="8"/>
      <c r="F1727" s="18"/>
    </row>
    <row r="1728" spans="2:6" x14ac:dyDescent="0.2">
      <c r="B1728" s="7"/>
      <c r="C1728" s="10"/>
      <c r="D1728" s="24"/>
      <c r="E1728" s="8"/>
      <c r="F1728" s="18"/>
    </row>
    <row r="1729" spans="2:6" x14ac:dyDescent="0.2">
      <c r="B1729" s="7"/>
      <c r="C1729" s="10"/>
      <c r="D1729" s="24"/>
      <c r="E1729" s="8"/>
      <c r="F1729" s="18"/>
    </row>
    <row r="1730" spans="2:6" x14ac:dyDescent="0.2">
      <c r="B1730" s="7"/>
      <c r="C1730" s="10"/>
      <c r="D1730" s="24"/>
      <c r="E1730" s="8"/>
      <c r="F1730" s="18"/>
    </row>
    <row r="1731" spans="2:6" x14ac:dyDescent="0.2">
      <c r="B1731" s="7"/>
      <c r="C1731" s="10"/>
      <c r="D1731" s="24"/>
      <c r="E1731" s="8"/>
      <c r="F1731" s="18"/>
    </row>
    <row r="1732" spans="2:6" x14ac:dyDescent="0.2">
      <c r="B1732" s="7"/>
      <c r="C1732" s="10"/>
      <c r="D1732" s="24"/>
      <c r="E1732" s="8"/>
      <c r="F1732" s="18"/>
    </row>
    <row r="1733" spans="2:6" x14ac:dyDescent="0.2">
      <c r="B1733" s="7"/>
      <c r="C1733" s="10"/>
      <c r="D1733" s="24"/>
      <c r="E1733" s="8"/>
      <c r="F1733" s="18"/>
    </row>
    <row r="1734" spans="2:6" x14ac:dyDescent="0.2">
      <c r="B1734" s="7"/>
      <c r="C1734" s="10"/>
      <c r="D1734" s="24"/>
      <c r="E1734" s="8"/>
      <c r="F1734" s="18"/>
    </row>
    <row r="1735" spans="2:6" x14ac:dyDescent="0.2">
      <c r="B1735" s="7"/>
      <c r="C1735" s="10"/>
      <c r="D1735" s="24"/>
      <c r="E1735" s="8"/>
      <c r="F1735" s="18"/>
    </row>
    <row r="1736" spans="2:6" x14ac:dyDescent="0.2">
      <c r="B1736" s="7"/>
      <c r="C1736" s="10"/>
      <c r="D1736" s="24"/>
      <c r="E1736" s="8"/>
      <c r="F1736" s="18"/>
    </row>
    <row r="1737" spans="2:6" x14ac:dyDescent="0.2">
      <c r="B1737" s="7"/>
      <c r="C1737" s="10"/>
      <c r="D1737" s="24"/>
      <c r="E1737" s="8"/>
      <c r="F1737" s="18"/>
    </row>
    <row r="1738" spans="2:6" x14ac:dyDescent="0.2">
      <c r="B1738" s="7"/>
      <c r="C1738" s="10"/>
      <c r="D1738" s="24"/>
      <c r="E1738" s="8"/>
      <c r="F1738" s="18"/>
    </row>
    <row r="1739" spans="2:6" x14ac:dyDescent="0.2">
      <c r="B1739" s="7"/>
      <c r="C1739" s="10"/>
      <c r="D1739" s="24"/>
      <c r="E1739" s="8"/>
      <c r="F1739" s="18"/>
    </row>
    <row r="1740" spans="2:6" x14ac:dyDescent="0.2">
      <c r="B1740" s="7"/>
      <c r="C1740" s="10"/>
      <c r="D1740" s="24"/>
      <c r="E1740" s="8"/>
      <c r="F1740" s="18"/>
    </row>
    <row r="1741" spans="2:6" x14ac:dyDescent="0.2">
      <c r="B1741" s="7"/>
      <c r="C1741" s="10"/>
      <c r="D1741" s="24"/>
      <c r="E1741" s="8"/>
      <c r="F1741" s="18"/>
    </row>
    <row r="1742" spans="2:6" x14ac:dyDescent="0.2">
      <c r="B1742" s="7"/>
      <c r="C1742" s="10"/>
      <c r="D1742" s="24"/>
      <c r="E1742" s="8"/>
      <c r="F1742" s="18"/>
    </row>
    <row r="1743" spans="2:6" x14ac:dyDescent="0.2">
      <c r="B1743" s="7"/>
      <c r="C1743" s="10"/>
      <c r="D1743" s="24"/>
      <c r="E1743" s="8"/>
      <c r="F1743" s="18"/>
    </row>
    <row r="1744" spans="2:6" x14ac:dyDescent="0.2">
      <c r="B1744" s="7"/>
      <c r="C1744" s="10"/>
      <c r="D1744" s="24"/>
      <c r="E1744" s="8"/>
      <c r="F1744" s="18"/>
    </row>
    <row r="1745" spans="2:6" x14ac:dyDescent="0.2">
      <c r="B1745" s="7"/>
      <c r="C1745" s="10"/>
      <c r="D1745" s="24"/>
      <c r="E1745" s="8"/>
      <c r="F1745" s="18"/>
    </row>
    <row r="1746" spans="2:6" x14ac:dyDescent="0.2">
      <c r="B1746" s="7"/>
      <c r="C1746" s="10"/>
      <c r="D1746" s="24"/>
      <c r="E1746" s="8"/>
      <c r="F1746" s="18"/>
    </row>
    <row r="1747" spans="2:6" x14ac:dyDescent="0.2">
      <c r="B1747" s="7"/>
      <c r="C1747" s="10"/>
      <c r="D1747" s="24"/>
      <c r="E1747" s="8"/>
      <c r="F1747" s="18"/>
    </row>
    <row r="1748" spans="2:6" x14ac:dyDescent="0.2">
      <c r="B1748" s="7"/>
      <c r="C1748" s="10"/>
      <c r="D1748" s="24"/>
      <c r="E1748" s="8"/>
      <c r="F1748" s="18"/>
    </row>
    <row r="1749" spans="2:6" x14ac:dyDescent="0.2">
      <c r="B1749" s="7"/>
      <c r="C1749" s="10"/>
      <c r="D1749" s="24"/>
      <c r="E1749" s="8"/>
      <c r="F1749" s="18"/>
    </row>
    <row r="1750" spans="2:6" x14ac:dyDescent="0.2">
      <c r="B1750" s="7"/>
      <c r="C1750" s="10"/>
      <c r="D1750" s="24"/>
      <c r="E1750" s="8"/>
      <c r="F1750" s="18"/>
    </row>
    <row r="1751" spans="2:6" x14ac:dyDescent="0.2">
      <c r="B1751" s="7"/>
      <c r="C1751" s="10"/>
      <c r="D1751" s="24"/>
      <c r="E1751" s="8"/>
      <c r="F1751" s="18"/>
    </row>
    <row r="1752" spans="2:6" x14ac:dyDescent="0.2">
      <c r="B1752" s="7"/>
      <c r="C1752" s="10"/>
      <c r="D1752" s="24"/>
      <c r="E1752" s="8"/>
      <c r="F1752" s="18"/>
    </row>
    <row r="1753" spans="2:6" x14ac:dyDescent="0.2">
      <c r="B1753" s="7"/>
      <c r="C1753" s="10"/>
      <c r="D1753" s="24"/>
      <c r="E1753" s="8"/>
      <c r="F1753" s="18"/>
    </row>
    <row r="1754" spans="2:6" x14ac:dyDescent="0.2">
      <c r="B1754" s="7"/>
      <c r="C1754" s="10"/>
      <c r="D1754" s="24"/>
      <c r="E1754" s="8"/>
      <c r="F1754" s="18"/>
    </row>
    <row r="1755" spans="2:6" x14ac:dyDescent="0.2">
      <c r="B1755" s="7"/>
      <c r="C1755" s="10"/>
      <c r="D1755" s="24"/>
      <c r="E1755" s="8"/>
      <c r="F1755" s="18"/>
    </row>
    <row r="1756" spans="2:6" x14ac:dyDescent="0.2">
      <c r="B1756" s="7"/>
      <c r="C1756" s="10"/>
      <c r="D1756" s="24"/>
      <c r="E1756" s="8"/>
      <c r="F1756" s="18"/>
    </row>
    <row r="1757" spans="2:6" x14ac:dyDescent="0.2">
      <c r="B1757" s="7"/>
      <c r="C1757" s="10"/>
      <c r="D1757" s="24"/>
      <c r="E1757" s="8"/>
      <c r="F1757" s="18"/>
    </row>
    <row r="1758" spans="2:6" x14ac:dyDescent="0.2">
      <c r="B1758" s="7"/>
      <c r="C1758" s="10"/>
      <c r="D1758" s="24"/>
      <c r="E1758" s="8"/>
      <c r="F1758" s="18"/>
    </row>
    <row r="1759" spans="2:6" x14ac:dyDescent="0.2">
      <c r="B1759" s="7"/>
      <c r="C1759" s="10"/>
      <c r="D1759" s="24"/>
      <c r="E1759" s="8"/>
      <c r="F1759" s="18"/>
    </row>
    <row r="1760" spans="2:6" x14ac:dyDescent="0.2">
      <c r="B1760" s="7"/>
      <c r="C1760" s="10"/>
      <c r="D1760" s="24"/>
      <c r="E1760" s="8"/>
      <c r="F1760" s="18"/>
    </row>
    <row r="1761" spans="2:6" x14ac:dyDescent="0.2">
      <c r="B1761" s="7"/>
      <c r="C1761" s="10"/>
      <c r="D1761" s="24"/>
      <c r="E1761" s="8"/>
      <c r="F1761" s="18"/>
    </row>
    <row r="1762" spans="2:6" x14ac:dyDescent="0.2">
      <c r="B1762" s="7"/>
      <c r="C1762" s="10"/>
      <c r="D1762" s="24"/>
      <c r="E1762" s="8"/>
      <c r="F1762" s="18"/>
    </row>
    <row r="1763" spans="2:6" x14ac:dyDescent="0.2">
      <c r="B1763" s="7"/>
      <c r="C1763" s="10"/>
      <c r="D1763" s="24"/>
      <c r="E1763" s="8"/>
      <c r="F1763" s="18"/>
    </row>
    <row r="1764" spans="2:6" x14ac:dyDescent="0.2">
      <c r="B1764" s="7"/>
      <c r="C1764" s="10"/>
      <c r="D1764" s="24"/>
      <c r="E1764" s="8"/>
      <c r="F1764" s="18"/>
    </row>
    <row r="1765" spans="2:6" x14ac:dyDescent="0.2">
      <c r="B1765" s="7"/>
      <c r="C1765" s="10"/>
      <c r="D1765" s="24"/>
      <c r="E1765" s="8"/>
      <c r="F1765" s="18"/>
    </row>
    <row r="1766" spans="2:6" x14ac:dyDescent="0.2">
      <c r="B1766" s="7"/>
      <c r="C1766" s="10"/>
      <c r="D1766" s="24"/>
      <c r="E1766" s="8"/>
      <c r="F1766" s="18"/>
    </row>
    <row r="1767" spans="2:6" x14ac:dyDescent="0.2">
      <c r="B1767" s="7"/>
      <c r="C1767" s="10"/>
      <c r="D1767" s="24"/>
      <c r="E1767" s="8"/>
      <c r="F1767" s="18"/>
    </row>
    <row r="1768" spans="2:6" x14ac:dyDescent="0.2">
      <c r="B1768" s="7"/>
      <c r="C1768" s="10"/>
      <c r="D1768" s="24"/>
      <c r="E1768" s="8"/>
      <c r="F1768" s="18"/>
    </row>
    <row r="1769" spans="2:6" x14ac:dyDescent="0.2">
      <c r="B1769" s="7"/>
      <c r="C1769" s="10"/>
      <c r="D1769" s="24"/>
      <c r="E1769" s="8"/>
      <c r="F1769" s="18"/>
    </row>
    <row r="1770" spans="2:6" x14ac:dyDescent="0.2">
      <c r="B1770" s="7"/>
      <c r="C1770" s="10"/>
      <c r="D1770" s="24"/>
      <c r="E1770" s="8"/>
      <c r="F1770" s="18"/>
    </row>
    <row r="1771" spans="2:6" x14ac:dyDescent="0.2">
      <c r="B1771" s="7"/>
      <c r="C1771" s="10"/>
      <c r="D1771" s="24"/>
      <c r="E1771" s="8"/>
      <c r="F1771" s="18"/>
    </row>
    <row r="1772" spans="2:6" x14ac:dyDescent="0.2">
      <c r="B1772" s="7"/>
      <c r="C1772" s="10"/>
      <c r="D1772" s="24"/>
      <c r="E1772" s="8"/>
      <c r="F1772" s="18"/>
    </row>
    <row r="1773" spans="2:6" x14ac:dyDescent="0.2">
      <c r="B1773" s="7"/>
      <c r="C1773" s="10"/>
      <c r="D1773" s="24"/>
      <c r="E1773" s="8"/>
      <c r="F1773" s="18"/>
    </row>
    <row r="1774" spans="2:6" x14ac:dyDescent="0.2">
      <c r="B1774" s="7"/>
      <c r="C1774" s="10"/>
      <c r="D1774" s="24"/>
      <c r="E1774" s="8"/>
      <c r="F1774" s="18"/>
    </row>
    <row r="1775" spans="2:6" x14ac:dyDescent="0.2">
      <c r="B1775" s="7"/>
      <c r="C1775" s="10"/>
      <c r="D1775" s="24"/>
      <c r="E1775" s="8"/>
      <c r="F1775" s="18"/>
    </row>
    <row r="1776" spans="2:6" x14ac:dyDescent="0.2">
      <c r="B1776" s="7"/>
      <c r="C1776" s="10"/>
      <c r="D1776" s="24"/>
      <c r="E1776" s="8"/>
      <c r="F1776" s="18"/>
    </row>
    <row r="1777" spans="2:6" x14ac:dyDescent="0.2">
      <c r="B1777" s="7"/>
      <c r="C1777" s="10"/>
      <c r="D1777" s="24"/>
      <c r="E1777" s="8"/>
      <c r="F1777" s="18"/>
    </row>
    <row r="1778" spans="2:6" x14ac:dyDescent="0.2">
      <c r="B1778" s="7"/>
      <c r="C1778" s="10"/>
      <c r="D1778" s="24"/>
      <c r="E1778" s="8"/>
      <c r="F1778" s="18"/>
    </row>
    <row r="1779" spans="2:6" x14ac:dyDescent="0.2">
      <c r="B1779" s="7"/>
      <c r="C1779" s="10"/>
      <c r="D1779" s="24"/>
      <c r="E1779" s="8"/>
      <c r="F1779" s="18"/>
    </row>
    <row r="1780" spans="2:6" x14ac:dyDescent="0.2">
      <c r="B1780" s="7"/>
      <c r="C1780" s="10"/>
      <c r="D1780" s="24"/>
      <c r="E1780" s="8"/>
      <c r="F1780" s="18"/>
    </row>
    <row r="1781" spans="2:6" x14ac:dyDescent="0.2">
      <c r="B1781" s="7"/>
      <c r="C1781" s="10"/>
      <c r="D1781" s="24"/>
      <c r="E1781" s="8"/>
      <c r="F1781" s="18"/>
    </row>
    <row r="1782" spans="2:6" x14ac:dyDescent="0.2">
      <c r="B1782" s="7"/>
      <c r="C1782" s="10"/>
      <c r="D1782" s="24"/>
      <c r="E1782" s="8"/>
      <c r="F1782" s="18"/>
    </row>
    <row r="1783" spans="2:6" x14ac:dyDescent="0.2">
      <c r="B1783" s="7"/>
      <c r="C1783" s="10"/>
      <c r="D1783" s="24"/>
      <c r="E1783" s="8"/>
      <c r="F1783" s="18"/>
    </row>
    <row r="1784" spans="2:6" x14ac:dyDescent="0.2">
      <c r="B1784" s="7"/>
      <c r="C1784" s="10"/>
      <c r="D1784" s="24"/>
      <c r="E1784" s="8"/>
      <c r="F1784" s="18"/>
    </row>
    <row r="1785" spans="2:6" x14ac:dyDescent="0.2">
      <c r="B1785" s="7"/>
      <c r="C1785" s="10"/>
      <c r="D1785" s="24"/>
      <c r="E1785" s="8"/>
      <c r="F1785" s="18"/>
    </row>
    <row r="1786" spans="2:6" x14ac:dyDescent="0.2">
      <c r="B1786" s="7"/>
      <c r="C1786" s="10"/>
      <c r="D1786" s="24"/>
      <c r="E1786" s="8"/>
      <c r="F1786" s="18"/>
    </row>
    <row r="1787" spans="2:6" x14ac:dyDescent="0.2">
      <c r="B1787" s="7"/>
      <c r="C1787" s="10"/>
      <c r="D1787" s="24"/>
      <c r="E1787" s="8"/>
      <c r="F1787" s="18"/>
    </row>
    <row r="1788" spans="2:6" x14ac:dyDescent="0.2">
      <c r="B1788" s="7"/>
      <c r="C1788" s="10"/>
      <c r="D1788" s="24"/>
      <c r="E1788" s="8"/>
      <c r="F1788" s="18"/>
    </row>
    <row r="1789" spans="2:6" x14ac:dyDescent="0.2">
      <c r="B1789" s="7"/>
      <c r="C1789" s="10"/>
      <c r="D1789" s="24"/>
      <c r="E1789" s="8"/>
      <c r="F1789" s="18"/>
    </row>
    <row r="1790" spans="2:6" x14ac:dyDescent="0.2">
      <c r="B1790" s="7"/>
      <c r="C1790" s="10"/>
      <c r="D1790" s="24"/>
      <c r="E1790" s="8"/>
      <c r="F1790" s="18"/>
    </row>
    <row r="1791" spans="2:6" x14ac:dyDescent="0.2">
      <c r="B1791" s="7"/>
      <c r="C1791" s="10"/>
      <c r="D1791" s="24"/>
      <c r="E1791" s="8"/>
      <c r="F1791" s="18"/>
    </row>
    <row r="1792" spans="2:6" x14ac:dyDescent="0.2">
      <c r="B1792" s="7"/>
      <c r="C1792" s="10"/>
      <c r="D1792" s="24"/>
      <c r="E1792" s="8"/>
      <c r="F1792" s="18"/>
    </row>
    <row r="1793" spans="2:6" x14ac:dyDescent="0.2">
      <c r="B1793" s="7"/>
      <c r="C1793" s="10"/>
      <c r="D1793" s="24"/>
      <c r="E1793" s="8"/>
      <c r="F1793" s="18"/>
    </row>
    <row r="1794" spans="2:6" x14ac:dyDescent="0.2">
      <c r="B1794" s="7"/>
      <c r="C1794" s="10"/>
      <c r="D1794" s="24"/>
      <c r="E1794" s="8"/>
      <c r="F1794" s="18"/>
    </row>
    <row r="1795" spans="2:6" x14ac:dyDescent="0.2">
      <c r="B1795" s="7"/>
      <c r="C1795" s="10"/>
      <c r="D1795" s="24"/>
      <c r="E1795" s="8"/>
      <c r="F1795" s="18"/>
    </row>
    <row r="1796" spans="2:6" x14ac:dyDescent="0.2">
      <c r="B1796" s="7"/>
      <c r="C1796" s="10"/>
      <c r="D1796" s="24"/>
      <c r="E1796" s="8"/>
      <c r="F1796" s="18"/>
    </row>
    <row r="1797" spans="2:6" x14ac:dyDescent="0.2">
      <c r="B1797" s="7"/>
      <c r="C1797" s="10"/>
      <c r="D1797" s="24"/>
      <c r="E1797" s="8"/>
      <c r="F1797" s="18"/>
    </row>
    <row r="1798" spans="2:6" x14ac:dyDescent="0.2">
      <c r="B1798" s="7"/>
      <c r="C1798" s="10"/>
      <c r="D1798" s="24"/>
      <c r="E1798" s="8"/>
      <c r="F1798" s="18"/>
    </row>
    <row r="1799" spans="2:6" x14ac:dyDescent="0.2">
      <c r="B1799" s="7"/>
      <c r="C1799" s="10"/>
      <c r="D1799" s="24"/>
      <c r="E1799" s="8"/>
      <c r="F1799" s="18"/>
    </row>
    <row r="1800" spans="2:6" x14ac:dyDescent="0.2">
      <c r="B1800" s="7"/>
      <c r="C1800" s="10"/>
      <c r="D1800" s="24"/>
      <c r="E1800" s="8"/>
      <c r="F1800" s="18"/>
    </row>
    <row r="1801" spans="2:6" x14ac:dyDescent="0.2">
      <c r="B1801" s="7"/>
      <c r="C1801" s="10"/>
      <c r="D1801" s="24"/>
      <c r="E1801" s="8"/>
      <c r="F1801" s="18"/>
    </row>
    <row r="1802" spans="2:6" x14ac:dyDescent="0.2">
      <c r="B1802" s="7"/>
      <c r="C1802" s="10"/>
      <c r="D1802" s="24"/>
      <c r="E1802" s="8"/>
      <c r="F1802" s="18"/>
    </row>
    <row r="1803" spans="2:6" x14ac:dyDescent="0.2">
      <c r="B1803" s="7"/>
      <c r="C1803" s="10"/>
      <c r="D1803" s="24"/>
      <c r="E1803" s="8"/>
      <c r="F1803" s="18"/>
    </row>
    <row r="1804" spans="2:6" x14ac:dyDescent="0.2">
      <c r="B1804" s="7"/>
      <c r="C1804" s="10"/>
      <c r="D1804" s="24"/>
      <c r="E1804" s="8"/>
      <c r="F1804" s="18"/>
    </row>
    <row r="1805" spans="2:6" x14ac:dyDescent="0.2">
      <c r="B1805" s="7"/>
      <c r="C1805" s="10"/>
      <c r="D1805" s="24"/>
      <c r="E1805" s="8"/>
      <c r="F1805" s="18"/>
    </row>
    <row r="1806" spans="2:6" x14ac:dyDescent="0.2">
      <c r="B1806" s="7"/>
      <c r="C1806" s="10"/>
      <c r="D1806" s="24"/>
      <c r="E1806" s="8"/>
      <c r="F1806" s="18"/>
    </row>
    <row r="1807" spans="2:6" x14ac:dyDescent="0.2">
      <c r="B1807" s="7"/>
      <c r="C1807" s="10"/>
      <c r="D1807" s="24"/>
      <c r="E1807" s="8"/>
      <c r="F1807" s="18"/>
    </row>
    <row r="1808" spans="2:6" x14ac:dyDescent="0.2">
      <c r="B1808" s="7"/>
      <c r="C1808" s="10"/>
      <c r="D1808" s="24"/>
      <c r="E1808" s="8"/>
      <c r="F1808" s="18"/>
    </row>
    <row r="1809" spans="2:6" x14ac:dyDescent="0.2">
      <c r="B1809" s="7"/>
      <c r="C1809" s="10"/>
      <c r="D1809" s="24"/>
      <c r="E1809" s="8"/>
      <c r="F1809" s="18"/>
    </row>
    <row r="1810" spans="2:6" x14ac:dyDescent="0.2">
      <c r="B1810" s="7"/>
      <c r="C1810" s="10"/>
      <c r="D1810" s="24"/>
      <c r="E1810" s="8"/>
      <c r="F1810" s="18"/>
    </row>
    <row r="1811" spans="2:6" x14ac:dyDescent="0.2">
      <c r="B1811" s="7"/>
      <c r="C1811" s="10"/>
      <c r="D1811" s="24"/>
      <c r="E1811" s="8"/>
      <c r="F1811" s="18"/>
    </row>
    <row r="1812" spans="2:6" x14ac:dyDescent="0.2">
      <c r="B1812" s="7"/>
      <c r="C1812" s="10"/>
      <c r="D1812" s="24"/>
      <c r="E1812" s="8"/>
      <c r="F1812" s="18"/>
    </row>
    <row r="1813" spans="2:6" x14ac:dyDescent="0.2">
      <c r="B1813" s="7"/>
      <c r="C1813" s="10"/>
      <c r="D1813" s="24"/>
      <c r="E1813" s="8"/>
      <c r="F1813" s="18"/>
    </row>
    <row r="1814" spans="2:6" x14ac:dyDescent="0.2">
      <c r="B1814" s="7"/>
      <c r="C1814" s="10"/>
      <c r="D1814" s="24"/>
      <c r="E1814" s="8"/>
      <c r="F1814" s="18"/>
    </row>
    <row r="1815" spans="2:6" x14ac:dyDescent="0.2">
      <c r="B1815" s="7"/>
      <c r="C1815" s="10"/>
      <c r="D1815" s="24"/>
      <c r="E1815" s="8"/>
      <c r="F1815" s="18"/>
    </row>
    <row r="1816" spans="2:6" x14ac:dyDescent="0.2">
      <c r="B1816" s="7"/>
      <c r="C1816" s="10"/>
      <c r="D1816" s="24"/>
      <c r="E1816" s="8"/>
      <c r="F1816" s="18"/>
    </row>
    <row r="1817" spans="2:6" x14ac:dyDescent="0.2">
      <c r="B1817" s="7"/>
      <c r="C1817" s="10"/>
      <c r="D1817" s="24"/>
      <c r="E1817" s="8"/>
      <c r="F1817" s="18"/>
    </row>
    <row r="1818" spans="2:6" x14ac:dyDescent="0.2">
      <c r="B1818" s="7"/>
      <c r="C1818" s="10"/>
      <c r="D1818" s="24"/>
      <c r="E1818" s="8"/>
      <c r="F1818" s="18"/>
    </row>
    <row r="1819" spans="2:6" x14ac:dyDescent="0.2">
      <c r="B1819" s="7"/>
      <c r="C1819" s="10"/>
      <c r="D1819" s="24"/>
      <c r="E1819" s="8"/>
      <c r="F1819" s="18"/>
    </row>
    <row r="1820" spans="2:6" x14ac:dyDescent="0.2">
      <c r="B1820" s="7"/>
      <c r="C1820" s="10"/>
      <c r="D1820" s="24"/>
      <c r="E1820" s="8"/>
      <c r="F1820" s="18"/>
    </row>
    <row r="1821" spans="2:6" x14ac:dyDescent="0.2">
      <c r="B1821" s="7"/>
      <c r="C1821" s="10"/>
      <c r="D1821" s="24"/>
      <c r="E1821" s="8"/>
      <c r="F1821" s="18"/>
    </row>
    <row r="1822" spans="2:6" x14ac:dyDescent="0.2">
      <c r="B1822" s="7"/>
      <c r="C1822" s="10"/>
      <c r="D1822" s="24"/>
      <c r="E1822" s="8"/>
      <c r="F1822" s="18"/>
    </row>
    <row r="1823" spans="2:6" x14ac:dyDescent="0.2">
      <c r="B1823" s="7"/>
      <c r="C1823" s="10"/>
      <c r="D1823" s="24"/>
      <c r="E1823" s="8"/>
      <c r="F1823" s="18"/>
    </row>
    <row r="1824" spans="2:6" x14ac:dyDescent="0.2">
      <c r="B1824" s="7"/>
      <c r="C1824" s="10"/>
      <c r="D1824" s="24"/>
      <c r="E1824" s="8"/>
      <c r="F1824" s="18"/>
    </row>
    <row r="1825" spans="2:6" x14ac:dyDescent="0.2">
      <c r="B1825" s="7"/>
      <c r="C1825" s="10"/>
      <c r="D1825" s="24"/>
      <c r="E1825" s="8"/>
      <c r="F1825" s="18"/>
    </row>
    <row r="1826" spans="2:6" x14ac:dyDescent="0.2">
      <c r="B1826" s="7"/>
      <c r="C1826" s="10"/>
      <c r="D1826" s="24"/>
      <c r="E1826" s="8"/>
      <c r="F1826" s="18"/>
    </row>
    <row r="1827" spans="2:6" x14ac:dyDescent="0.2">
      <c r="B1827" s="7"/>
      <c r="C1827" s="10"/>
      <c r="D1827" s="24"/>
      <c r="E1827" s="8"/>
      <c r="F1827" s="18"/>
    </row>
    <row r="1828" spans="2:6" x14ac:dyDescent="0.2">
      <c r="B1828" s="7"/>
      <c r="C1828" s="10"/>
      <c r="D1828" s="24"/>
      <c r="E1828" s="8"/>
      <c r="F1828" s="18"/>
    </row>
    <row r="1829" spans="2:6" x14ac:dyDescent="0.2">
      <c r="B1829" s="7"/>
      <c r="C1829" s="10"/>
      <c r="D1829" s="24"/>
      <c r="E1829" s="8"/>
      <c r="F1829" s="18"/>
    </row>
    <row r="1830" spans="2:6" x14ac:dyDescent="0.2">
      <c r="B1830" s="7"/>
      <c r="C1830" s="10"/>
      <c r="D1830" s="24"/>
      <c r="E1830" s="8"/>
      <c r="F1830" s="18"/>
    </row>
    <row r="1831" spans="2:6" x14ac:dyDescent="0.2">
      <c r="B1831" s="7"/>
      <c r="C1831" s="10"/>
      <c r="D1831" s="24"/>
      <c r="E1831" s="8"/>
      <c r="F1831" s="18"/>
    </row>
    <row r="1832" spans="2:6" x14ac:dyDescent="0.2">
      <c r="B1832" s="7"/>
      <c r="C1832" s="10"/>
      <c r="D1832" s="24"/>
      <c r="E1832" s="8"/>
      <c r="F1832" s="18"/>
    </row>
    <row r="1833" spans="2:6" x14ac:dyDescent="0.2">
      <c r="B1833" s="7"/>
      <c r="C1833" s="10"/>
      <c r="D1833" s="24"/>
      <c r="E1833" s="8"/>
      <c r="F1833" s="18"/>
    </row>
    <row r="1834" spans="2:6" x14ac:dyDescent="0.2">
      <c r="B1834" s="7"/>
      <c r="C1834" s="10"/>
      <c r="D1834" s="24"/>
      <c r="E1834" s="8"/>
      <c r="F1834" s="18"/>
    </row>
    <row r="1835" spans="2:6" x14ac:dyDescent="0.2">
      <c r="B1835" s="7"/>
      <c r="C1835" s="10"/>
      <c r="D1835" s="24"/>
      <c r="E1835" s="8"/>
      <c r="F1835" s="18"/>
    </row>
    <row r="1836" spans="2:6" x14ac:dyDescent="0.2">
      <c r="B1836" s="7"/>
      <c r="C1836" s="10"/>
      <c r="D1836" s="24"/>
      <c r="E1836" s="8"/>
      <c r="F1836" s="18"/>
    </row>
    <row r="1837" spans="2:6" x14ac:dyDescent="0.2">
      <c r="B1837" s="7"/>
      <c r="C1837" s="10"/>
      <c r="D1837" s="24"/>
      <c r="E1837" s="8"/>
      <c r="F1837" s="18"/>
    </row>
    <row r="1838" spans="2:6" x14ac:dyDescent="0.2">
      <c r="B1838" s="7"/>
      <c r="C1838" s="10"/>
      <c r="D1838" s="24"/>
      <c r="E1838" s="8"/>
      <c r="F1838" s="18"/>
    </row>
    <row r="1839" spans="2:6" x14ac:dyDescent="0.2">
      <c r="B1839" s="7"/>
      <c r="C1839" s="10"/>
      <c r="D1839" s="24"/>
      <c r="E1839" s="8"/>
      <c r="F1839" s="18"/>
    </row>
    <row r="1840" spans="2:6" x14ac:dyDescent="0.2">
      <c r="B1840" s="7"/>
      <c r="C1840" s="10"/>
      <c r="D1840" s="24"/>
      <c r="E1840" s="8"/>
      <c r="F1840" s="18"/>
    </row>
    <row r="1841" spans="2:6" x14ac:dyDescent="0.2">
      <c r="B1841" s="7"/>
      <c r="C1841" s="10"/>
      <c r="D1841" s="24"/>
      <c r="E1841" s="8"/>
      <c r="F1841" s="18"/>
    </row>
    <row r="1842" spans="2:6" x14ac:dyDescent="0.2">
      <c r="B1842" s="7"/>
      <c r="C1842" s="10"/>
      <c r="D1842" s="24"/>
      <c r="E1842" s="8"/>
      <c r="F1842" s="18"/>
    </row>
    <row r="1843" spans="2:6" x14ac:dyDescent="0.2">
      <c r="B1843" s="7"/>
      <c r="C1843" s="10"/>
      <c r="D1843" s="24"/>
      <c r="E1843" s="8"/>
      <c r="F1843" s="18"/>
    </row>
    <row r="1844" spans="2:6" x14ac:dyDescent="0.2">
      <c r="B1844" s="7"/>
      <c r="C1844" s="10"/>
      <c r="D1844" s="24"/>
      <c r="E1844" s="8"/>
      <c r="F1844" s="18"/>
    </row>
    <row r="1845" spans="2:6" x14ac:dyDescent="0.2">
      <c r="B1845" s="7"/>
      <c r="C1845" s="10"/>
      <c r="D1845" s="24"/>
      <c r="E1845" s="8"/>
      <c r="F1845" s="18"/>
    </row>
    <row r="1846" spans="2:6" x14ac:dyDescent="0.2">
      <c r="B1846" s="7"/>
      <c r="C1846" s="10"/>
      <c r="D1846" s="24"/>
      <c r="E1846" s="8"/>
      <c r="F1846" s="18"/>
    </row>
    <row r="1847" spans="2:6" x14ac:dyDescent="0.2">
      <c r="B1847" s="7"/>
      <c r="C1847" s="10"/>
      <c r="D1847" s="24"/>
      <c r="E1847" s="8"/>
      <c r="F1847" s="18"/>
    </row>
    <row r="1848" spans="2:6" x14ac:dyDescent="0.2">
      <c r="B1848" s="7"/>
      <c r="C1848" s="10"/>
      <c r="D1848" s="24"/>
      <c r="E1848" s="8"/>
      <c r="F1848" s="18"/>
    </row>
    <row r="1849" spans="2:6" x14ac:dyDescent="0.2">
      <c r="B1849" s="7"/>
      <c r="C1849" s="10"/>
      <c r="D1849" s="24"/>
      <c r="E1849" s="8"/>
      <c r="F1849" s="18"/>
    </row>
    <row r="1850" spans="2:6" x14ac:dyDescent="0.2">
      <c r="B1850" s="7"/>
      <c r="C1850" s="10"/>
      <c r="D1850" s="24"/>
      <c r="E1850" s="8"/>
      <c r="F1850" s="18"/>
    </row>
    <row r="1851" spans="2:6" x14ac:dyDescent="0.2">
      <c r="B1851" s="7"/>
      <c r="C1851" s="10"/>
      <c r="D1851" s="24"/>
      <c r="E1851" s="8"/>
      <c r="F1851" s="18"/>
    </row>
    <row r="1852" spans="2:6" x14ac:dyDescent="0.2">
      <c r="B1852" s="7"/>
      <c r="C1852" s="10"/>
      <c r="D1852" s="24"/>
      <c r="E1852" s="8"/>
      <c r="F1852" s="18"/>
    </row>
    <row r="1853" spans="2:6" x14ac:dyDescent="0.2">
      <c r="B1853" s="7"/>
      <c r="C1853" s="10"/>
      <c r="D1853" s="24"/>
      <c r="E1853" s="8"/>
      <c r="F1853" s="18"/>
    </row>
    <row r="1854" spans="2:6" x14ac:dyDescent="0.2">
      <c r="B1854" s="7"/>
      <c r="C1854" s="10"/>
      <c r="D1854" s="24"/>
      <c r="E1854" s="8"/>
      <c r="F1854" s="18"/>
    </row>
    <row r="1855" spans="2:6" x14ac:dyDescent="0.2">
      <c r="B1855" s="7"/>
      <c r="C1855" s="10"/>
      <c r="D1855" s="24"/>
      <c r="E1855" s="8"/>
      <c r="F1855" s="18"/>
    </row>
    <row r="1856" spans="2:6" x14ac:dyDescent="0.2">
      <c r="B1856" s="7"/>
      <c r="C1856" s="10"/>
      <c r="D1856" s="24"/>
      <c r="E1856" s="8"/>
      <c r="F1856" s="18"/>
    </row>
    <row r="1857" spans="2:6" x14ac:dyDescent="0.2">
      <c r="B1857" s="7"/>
      <c r="C1857" s="10"/>
      <c r="D1857" s="24"/>
      <c r="E1857" s="8"/>
      <c r="F1857" s="18"/>
    </row>
    <row r="1858" spans="2:6" x14ac:dyDescent="0.2">
      <c r="B1858" s="7"/>
      <c r="C1858" s="10"/>
      <c r="D1858" s="24"/>
      <c r="E1858" s="8"/>
      <c r="F1858" s="18"/>
    </row>
    <row r="1859" spans="2:6" x14ac:dyDescent="0.2">
      <c r="B1859" s="7"/>
      <c r="C1859" s="10"/>
      <c r="D1859" s="24"/>
      <c r="E1859" s="8"/>
      <c r="F1859" s="18"/>
    </row>
    <row r="1860" spans="2:6" x14ac:dyDescent="0.2">
      <c r="B1860" s="7"/>
      <c r="C1860" s="10"/>
      <c r="D1860" s="24"/>
      <c r="E1860" s="8"/>
      <c r="F1860" s="18"/>
    </row>
    <row r="1861" spans="2:6" x14ac:dyDescent="0.2">
      <c r="B1861" s="7"/>
      <c r="C1861" s="10"/>
      <c r="D1861" s="24"/>
      <c r="E1861" s="8"/>
      <c r="F1861" s="18"/>
    </row>
    <row r="1862" spans="2:6" x14ac:dyDescent="0.2">
      <c r="B1862" s="7"/>
      <c r="C1862" s="10"/>
      <c r="D1862" s="24"/>
      <c r="E1862" s="8"/>
      <c r="F1862" s="18"/>
    </row>
    <row r="1863" spans="2:6" x14ac:dyDescent="0.2">
      <c r="B1863" s="7"/>
      <c r="C1863" s="10"/>
      <c r="D1863" s="24"/>
      <c r="E1863" s="8"/>
      <c r="F1863" s="18"/>
    </row>
    <row r="1864" spans="2:6" x14ac:dyDescent="0.2">
      <c r="B1864" s="7"/>
      <c r="C1864" s="10"/>
      <c r="D1864" s="24"/>
      <c r="E1864" s="8"/>
      <c r="F1864" s="18"/>
    </row>
    <row r="1865" spans="2:6" x14ac:dyDescent="0.2">
      <c r="B1865" s="7"/>
      <c r="C1865" s="10"/>
      <c r="D1865" s="24"/>
      <c r="E1865" s="8"/>
      <c r="F1865" s="18"/>
    </row>
    <row r="1866" spans="2:6" x14ac:dyDescent="0.2">
      <c r="B1866" s="7"/>
      <c r="C1866" s="10"/>
      <c r="D1866" s="24"/>
      <c r="E1866" s="8"/>
      <c r="F1866" s="18"/>
    </row>
    <row r="1867" spans="2:6" x14ac:dyDescent="0.2">
      <c r="B1867" s="7"/>
      <c r="C1867" s="10"/>
      <c r="D1867" s="24"/>
      <c r="E1867" s="8"/>
      <c r="F1867" s="18"/>
    </row>
    <row r="1868" spans="2:6" x14ac:dyDescent="0.2">
      <c r="B1868" s="7"/>
      <c r="C1868" s="10"/>
      <c r="D1868" s="24"/>
      <c r="E1868" s="8"/>
      <c r="F1868" s="18"/>
    </row>
    <row r="1869" spans="2:6" x14ac:dyDescent="0.2">
      <c r="B1869" s="7"/>
      <c r="C1869" s="10"/>
      <c r="D1869" s="24"/>
      <c r="E1869" s="8"/>
      <c r="F1869" s="18"/>
    </row>
    <row r="1870" spans="2:6" x14ac:dyDescent="0.2">
      <c r="B1870" s="7"/>
      <c r="C1870" s="10"/>
      <c r="D1870" s="24"/>
      <c r="E1870" s="8"/>
      <c r="F1870" s="18"/>
    </row>
    <row r="1871" spans="2:6" x14ac:dyDescent="0.2">
      <c r="B1871" s="7"/>
      <c r="C1871" s="10"/>
      <c r="D1871" s="24"/>
      <c r="E1871" s="8"/>
      <c r="F1871" s="18"/>
    </row>
    <row r="1872" spans="2:6" x14ac:dyDescent="0.2">
      <c r="B1872" s="7"/>
      <c r="C1872" s="10"/>
      <c r="D1872" s="24"/>
      <c r="E1872" s="8"/>
      <c r="F1872" s="18"/>
    </row>
    <row r="1873" spans="2:6" x14ac:dyDescent="0.2">
      <c r="B1873" s="7"/>
      <c r="C1873" s="10"/>
      <c r="D1873" s="24"/>
      <c r="E1873" s="8"/>
      <c r="F1873" s="18"/>
    </row>
    <row r="1874" spans="2:6" x14ac:dyDescent="0.2">
      <c r="B1874" s="7"/>
      <c r="C1874" s="10"/>
      <c r="D1874" s="24"/>
      <c r="E1874" s="8"/>
      <c r="F1874" s="18"/>
    </row>
    <row r="1875" spans="2:6" x14ac:dyDescent="0.2">
      <c r="B1875" s="7"/>
      <c r="C1875" s="10"/>
      <c r="D1875" s="24"/>
      <c r="E1875" s="8"/>
      <c r="F1875" s="18"/>
    </row>
    <row r="1876" spans="2:6" x14ac:dyDescent="0.2">
      <c r="B1876" s="7"/>
      <c r="C1876" s="10"/>
      <c r="D1876" s="24"/>
      <c r="E1876" s="8"/>
      <c r="F1876" s="18"/>
    </row>
    <row r="1877" spans="2:6" x14ac:dyDescent="0.2">
      <c r="B1877" s="7"/>
      <c r="C1877" s="10"/>
      <c r="D1877" s="24"/>
      <c r="E1877" s="8"/>
      <c r="F1877" s="18"/>
    </row>
    <row r="1878" spans="2:6" x14ac:dyDescent="0.2">
      <c r="B1878" s="7"/>
      <c r="C1878" s="10"/>
      <c r="D1878" s="24"/>
      <c r="E1878" s="8"/>
      <c r="F1878" s="18"/>
    </row>
    <row r="1879" spans="2:6" x14ac:dyDescent="0.2">
      <c r="B1879" s="7"/>
      <c r="C1879" s="10"/>
      <c r="D1879" s="24"/>
      <c r="E1879" s="8"/>
      <c r="F1879" s="18"/>
    </row>
    <row r="1880" spans="2:6" x14ac:dyDescent="0.2">
      <c r="B1880" s="7"/>
      <c r="C1880" s="10"/>
      <c r="D1880" s="24"/>
      <c r="E1880" s="8"/>
      <c r="F1880" s="18"/>
    </row>
    <row r="1881" spans="2:6" x14ac:dyDescent="0.2">
      <c r="B1881" s="7"/>
      <c r="C1881" s="10"/>
      <c r="D1881" s="24"/>
      <c r="E1881" s="8"/>
      <c r="F1881" s="18"/>
    </row>
    <row r="1882" spans="2:6" x14ac:dyDescent="0.2">
      <c r="B1882" s="7"/>
      <c r="C1882" s="10"/>
      <c r="D1882" s="24"/>
      <c r="E1882" s="8"/>
      <c r="F1882" s="18"/>
    </row>
    <row r="1883" spans="2:6" x14ac:dyDescent="0.2">
      <c r="B1883" s="7"/>
      <c r="C1883" s="10"/>
      <c r="D1883" s="24"/>
      <c r="E1883" s="8"/>
      <c r="F1883" s="18"/>
    </row>
    <row r="1884" spans="2:6" x14ac:dyDescent="0.2">
      <c r="B1884" s="7"/>
      <c r="C1884" s="10"/>
      <c r="D1884" s="24"/>
      <c r="E1884" s="8"/>
      <c r="F1884" s="18"/>
    </row>
    <row r="1885" spans="2:6" x14ac:dyDescent="0.2">
      <c r="B1885" s="7"/>
      <c r="C1885" s="10"/>
      <c r="D1885" s="24"/>
      <c r="E1885" s="8"/>
      <c r="F1885" s="18"/>
    </row>
    <row r="1886" spans="2:6" x14ac:dyDescent="0.2">
      <c r="B1886" s="7"/>
      <c r="C1886" s="10"/>
      <c r="D1886" s="24"/>
      <c r="E1886" s="8"/>
      <c r="F1886" s="18"/>
    </row>
    <row r="1887" spans="2:6" x14ac:dyDescent="0.2">
      <c r="B1887" s="7"/>
      <c r="C1887" s="10"/>
      <c r="D1887" s="24"/>
      <c r="E1887" s="8"/>
      <c r="F1887" s="18"/>
    </row>
    <row r="1888" spans="2:6" x14ac:dyDescent="0.2">
      <c r="B1888" s="7"/>
      <c r="C1888" s="10"/>
      <c r="D1888" s="24"/>
      <c r="E1888" s="8"/>
      <c r="F1888" s="18"/>
    </row>
    <row r="1889" spans="2:6" x14ac:dyDescent="0.2">
      <c r="B1889" s="7"/>
      <c r="C1889" s="10"/>
      <c r="D1889" s="24"/>
      <c r="E1889" s="8"/>
      <c r="F1889" s="18"/>
    </row>
    <row r="1890" spans="2:6" x14ac:dyDescent="0.2">
      <c r="B1890" s="7"/>
      <c r="C1890" s="10"/>
      <c r="D1890" s="24"/>
      <c r="E1890" s="8"/>
      <c r="F1890" s="18"/>
    </row>
    <row r="1891" spans="2:6" x14ac:dyDescent="0.2">
      <c r="B1891" s="7"/>
      <c r="C1891" s="10"/>
      <c r="D1891" s="24"/>
      <c r="E1891" s="8"/>
      <c r="F1891" s="18"/>
    </row>
    <row r="1892" spans="2:6" x14ac:dyDescent="0.2">
      <c r="B1892" s="7"/>
      <c r="C1892" s="10"/>
      <c r="D1892" s="24"/>
      <c r="E1892" s="8"/>
      <c r="F1892" s="18"/>
    </row>
    <row r="1893" spans="2:6" x14ac:dyDescent="0.2">
      <c r="B1893" s="7"/>
      <c r="C1893" s="10"/>
      <c r="D1893" s="24"/>
      <c r="E1893" s="8"/>
      <c r="F1893" s="18"/>
    </row>
    <row r="1894" spans="2:6" x14ac:dyDescent="0.2">
      <c r="B1894" s="7"/>
      <c r="C1894" s="10"/>
      <c r="D1894" s="24"/>
      <c r="E1894" s="8"/>
      <c r="F1894" s="18"/>
    </row>
    <row r="1895" spans="2:6" x14ac:dyDescent="0.2">
      <c r="B1895" s="7"/>
      <c r="C1895" s="10"/>
      <c r="D1895" s="24"/>
      <c r="E1895" s="8"/>
      <c r="F1895" s="18"/>
    </row>
    <row r="1896" spans="2:6" x14ac:dyDescent="0.2">
      <c r="B1896" s="7"/>
      <c r="C1896" s="10"/>
      <c r="D1896" s="24"/>
      <c r="E1896" s="8"/>
      <c r="F1896" s="18"/>
    </row>
    <row r="1897" spans="2:6" x14ac:dyDescent="0.2">
      <c r="B1897" s="7"/>
      <c r="C1897" s="10"/>
      <c r="D1897" s="24"/>
      <c r="E1897" s="8"/>
      <c r="F1897" s="18"/>
    </row>
    <row r="1898" spans="2:6" x14ac:dyDescent="0.2">
      <c r="B1898" s="7"/>
      <c r="C1898" s="10"/>
      <c r="D1898" s="24"/>
      <c r="E1898" s="8"/>
      <c r="F1898" s="18"/>
    </row>
    <row r="1899" spans="2:6" x14ac:dyDescent="0.2">
      <c r="B1899" s="7"/>
      <c r="C1899" s="10"/>
      <c r="D1899" s="24"/>
      <c r="E1899" s="8"/>
      <c r="F1899" s="18"/>
    </row>
    <row r="1900" spans="2:6" x14ac:dyDescent="0.2">
      <c r="C1900" s="11"/>
      <c r="D1900" s="25"/>
    </row>
    <row r="1901" spans="2:6" x14ac:dyDescent="0.2">
      <c r="C1901" s="11"/>
      <c r="D1901" s="25"/>
    </row>
    <row r="1902" spans="2:6" x14ac:dyDescent="0.2">
      <c r="C1902" s="11"/>
      <c r="D1902" s="25"/>
    </row>
    <row r="1903" spans="2:6" x14ac:dyDescent="0.2">
      <c r="C1903" s="11"/>
      <c r="D1903" s="25"/>
    </row>
    <row r="1904" spans="2:6" x14ac:dyDescent="0.2">
      <c r="C1904" s="11"/>
      <c r="D1904" s="25"/>
    </row>
    <row r="1905" spans="3:4" x14ac:dyDescent="0.2">
      <c r="C1905" s="11"/>
      <c r="D1905" s="25"/>
    </row>
    <row r="1906" spans="3:4" x14ac:dyDescent="0.2">
      <c r="C1906" s="11"/>
      <c r="D1906" s="25"/>
    </row>
    <row r="1907" spans="3:4" x14ac:dyDescent="0.2">
      <c r="C1907" s="11"/>
      <c r="D1907" s="25"/>
    </row>
    <row r="1908" spans="3:4" x14ac:dyDescent="0.2">
      <c r="C1908" s="11"/>
      <c r="D1908" s="25"/>
    </row>
    <row r="1909" spans="3:4" x14ac:dyDescent="0.2">
      <c r="C1909" s="11"/>
      <c r="D1909" s="25"/>
    </row>
    <row r="1910" spans="3:4" x14ac:dyDescent="0.2">
      <c r="C1910" s="11"/>
      <c r="D1910" s="25"/>
    </row>
    <row r="1911" spans="3:4" x14ac:dyDescent="0.2">
      <c r="C1911" s="11"/>
      <c r="D1911" s="25"/>
    </row>
    <row r="1912" spans="3:4" x14ac:dyDescent="0.2">
      <c r="C1912" s="11"/>
      <c r="D1912" s="25"/>
    </row>
    <row r="1913" spans="3:4" x14ac:dyDescent="0.2">
      <c r="C1913" s="11"/>
      <c r="D1913" s="25"/>
    </row>
    <row r="1914" spans="3:4" x14ac:dyDescent="0.2">
      <c r="C1914" s="11"/>
      <c r="D1914" s="25"/>
    </row>
    <row r="1915" spans="3:4" x14ac:dyDescent="0.2">
      <c r="C1915" s="11"/>
      <c r="D1915" s="25"/>
    </row>
    <row r="1916" spans="3:4" x14ac:dyDescent="0.2">
      <c r="C1916" s="11"/>
      <c r="D1916" s="25"/>
    </row>
    <row r="1917" spans="3:4" x14ac:dyDescent="0.2">
      <c r="C1917" s="11"/>
      <c r="D1917" s="25"/>
    </row>
    <row r="1918" spans="3:4" x14ac:dyDescent="0.2">
      <c r="C1918" s="11"/>
      <c r="D1918" s="25"/>
    </row>
    <row r="1919" spans="3:4" x14ac:dyDescent="0.2">
      <c r="C1919" s="11"/>
      <c r="D1919" s="25"/>
    </row>
    <row r="1920" spans="3:4" x14ac:dyDescent="0.2">
      <c r="C1920" s="11"/>
      <c r="D1920" s="25"/>
    </row>
    <row r="1921" spans="3:4" x14ac:dyDescent="0.2">
      <c r="C1921" s="11"/>
      <c r="D1921" s="25"/>
    </row>
    <row r="1922" spans="3:4" x14ac:dyDescent="0.2">
      <c r="C1922" s="11"/>
      <c r="D1922" s="25"/>
    </row>
    <row r="1923" spans="3:4" x14ac:dyDescent="0.2">
      <c r="C1923" s="11"/>
      <c r="D1923" s="25"/>
    </row>
    <row r="1924" spans="3:4" x14ac:dyDescent="0.2">
      <c r="C1924" s="11"/>
      <c r="D1924" s="25"/>
    </row>
    <row r="1925" spans="3:4" x14ac:dyDescent="0.2">
      <c r="C1925" s="11"/>
      <c r="D1925" s="25"/>
    </row>
    <row r="1926" spans="3:4" x14ac:dyDescent="0.2">
      <c r="C1926" s="11"/>
      <c r="D1926" s="25"/>
    </row>
    <row r="1927" spans="3:4" x14ac:dyDescent="0.2">
      <c r="C1927" s="11"/>
      <c r="D1927" s="25"/>
    </row>
    <row r="1928" spans="3:4" x14ac:dyDescent="0.2">
      <c r="C1928" s="11"/>
      <c r="D1928" s="25"/>
    </row>
    <row r="1929" spans="3:4" x14ac:dyDescent="0.2">
      <c r="C1929" s="11"/>
      <c r="D1929" s="25"/>
    </row>
    <row r="1930" spans="3:4" x14ac:dyDescent="0.2">
      <c r="C1930" s="11"/>
      <c r="D1930" s="25"/>
    </row>
    <row r="1931" spans="3:4" x14ac:dyDescent="0.2">
      <c r="C1931" s="11"/>
      <c r="D1931" s="25"/>
    </row>
    <row r="1932" spans="3:4" x14ac:dyDescent="0.2">
      <c r="C1932" s="11"/>
      <c r="D1932" s="25"/>
    </row>
    <row r="1933" spans="3:4" x14ac:dyDescent="0.2">
      <c r="C1933" s="11"/>
      <c r="D1933" s="25"/>
    </row>
    <row r="1934" spans="3:4" x14ac:dyDescent="0.2">
      <c r="C1934" s="11"/>
      <c r="D1934" s="25"/>
    </row>
    <row r="1935" spans="3:4" x14ac:dyDescent="0.2">
      <c r="C1935" s="11"/>
      <c r="D1935" s="25"/>
    </row>
    <row r="1936" spans="3:4" x14ac:dyDescent="0.2">
      <c r="C1936" s="11"/>
      <c r="D1936" s="25"/>
    </row>
    <row r="1937" spans="3:4" x14ac:dyDescent="0.2">
      <c r="C1937" s="11"/>
      <c r="D1937" s="25"/>
    </row>
    <row r="1938" spans="3:4" x14ac:dyDescent="0.2">
      <c r="C1938" s="11"/>
      <c r="D1938" s="25"/>
    </row>
    <row r="1939" spans="3:4" x14ac:dyDescent="0.2">
      <c r="C1939" s="11"/>
      <c r="D1939" s="25"/>
    </row>
    <row r="1940" spans="3:4" x14ac:dyDescent="0.2">
      <c r="C1940" s="11"/>
      <c r="D1940" s="25"/>
    </row>
    <row r="1941" spans="3:4" x14ac:dyDescent="0.2">
      <c r="C1941" s="11"/>
      <c r="D1941" s="25"/>
    </row>
    <row r="1942" spans="3:4" x14ac:dyDescent="0.2">
      <c r="C1942" s="11"/>
      <c r="D1942" s="25"/>
    </row>
    <row r="1943" spans="3:4" x14ac:dyDescent="0.2">
      <c r="C1943" s="11"/>
      <c r="D1943" s="25"/>
    </row>
    <row r="1944" spans="3:4" x14ac:dyDescent="0.2">
      <c r="C1944" s="11"/>
      <c r="D1944" s="25"/>
    </row>
    <row r="1945" spans="3:4" x14ac:dyDescent="0.2">
      <c r="C1945" s="11"/>
      <c r="D1945" s="25"/>
    </row>
    <row r="1946" spans="3:4" x14ac:dyDescent="0.2">
      <c r="C1946" s="11"/>
      <c r="D1946" s="25"/>
    </row>
    <row r="1947" spans="3:4" x14ac:dyDescent="0.2">
      <c r="C1947" s="11"/>
      <c r="D1947" s="25"/>
    </row>
    <row r="1948" spans="3:4" x14ac:dyDescent="0.2">
      <c r="C1948" s="11"/>
      <c r="D1948" s="25"/>
    </row>
    <row r="1949" spans="3:4" x14ac:dyDescent="0.2">
      <c r="C1949" s="11"/>
      <c r="D1949" s="25"/>
    </row>
    <row r="1950" spans="3:4" x14ac:dyDescent="0.2">
      <c r="C1950" s="11"/>
      <c r="D1950" s="25"/>
    </row>
    <row r="1951" spans="3:4" x14ac:dyDescent="0.2">
      <c r="C1951" s="11"/>
      <c r="D1951" s="25"/>
    </row>
    <row r="1952" spans="3:4" x14ac:dyDescent="0.2">
      <c r="C1952" s="11"/>
      <c r="D1952" s="25"/>
    </row>
    <row r="1953" spans="3:4" x14ac:dyDescent="0.2">
      <c r="C1953" s="11"/>
      <c r="D1953" s="25"/>
    </row>
    <row r="1954" spans="3:4" x14ac:dyDescent="0.2">
      <c r="C1954" s="11"/>
      <c r="D1954" s="25"/>
    </row>
    <row r="1955" spans="3:4" x14ac:dyDescent="0.2">
      <c r="C1955" s="11"/>
      <c r="D1955" s="25"/>
    </row>
    <row r="1956" spans="3:4" x14ac:dyDescent="0.2">
      <c r="C1956" s="11"/>
      <c r="D1956" s="25"/>
    </row>
    <row r="1957" spans="3:4" x14ac:dyDescent="0.2">
      <c r="C1957" s="11"/>
      <c r="D1957" s="25"/>
    </row>
    <row r="1958" spans="3:4" x14ac:dyDescent="0.2">
      <c r="C1958" s="11"/>
      <c r="D1958" s="25"/>
    </row>
    <row r="1959" spans="3:4" x14ac:dyDescent="0.2">
      <c r="C1959" s="11"/>
      <c r="D1959" s="25"/>
    </row>
    <row r="1960" spans="3:4" x14ac:dyDescent="0.2">
      <c r="C1960" s="11"/>
      <c r="D1960" s="25"/>
    </row>
    <row r="1961" spans="3:4" x14ac:dyDescent="0.2">
      <c r="C1961" s="11"/>
      <c r="D1961" s="25"/>
    </row>
    <row r="1962" spans="3:4" x14ac:dyDescent="0.2">
      <c r="C1962" s="11"/>
      <c r="D1962" s="25"/>
    </row>
    <row r="1963" spans="3:4" x14ac:dyDescent="0.2">
      <c r="C1963" s="11"/>
      <c r="D1963" s="25"/>
    </row>
    <row r="1964" spans="3:4" x14ac:dyDescent="0.2">
      <c r="C1964" s="11"/>
      <c r="D1964" s="25"/>
    </row>
    <row r="1965" spans="3:4" x14ac:dyDescent="0.2">
      <c r="C1965" s="11"/>
      <c r="D1965" s="25"/>
    </row>
    <row r="1966" spans="3:4" x14ac:dyDescent="0.2">
      <c r="C1966" s="11"/>
      <c r="D1966" s="25"/>
    </row>
    <row r="1967" spans="3:4" x14ac:dyDescent="0.2">
      <c r="C1967" s="11"/>
      <c r="D1967" s="25"/>
    </row>
    <row r="1968" spans="3:4" x14ac:dyDescent="0.2">
      <c r="C1968" s="11"/>
      <c r="D1968" s="25"/>
    </row>
    <row r="1969" spans="3:4" x14ac:dyDescent="0.2">
      <c r="C1969" s="11"/>
      <c r="D1969" s="25"/>
    </row>
    <row r="1970" spans="3:4" x14ac:dyDescent="0.2">
      <c r="C1970" s="11"/>
      <c r="D1970" s="25"/>
    </row>
    <row r="1971" spans="3:4" x14ac:dyDescent="0.2">
      <c r="C1971" s="11"/>
      <c r="D1971" s="25"/>
    </row>
    <row r="1972" spans="3:4" x14ac:dyDescent="0.2">
      <c r="C1972" s="11"/>
      <c r="D1972" s="25"/>
    </row>
    <row r="1973" spans="3:4" x14ac:dyDescent="0.2">
      <c r="C1973" s="11"/>
      <c r="D1973" s="25"/>
    </row>
    <row r="1974" spans="3:4" x14ac:dyDescent="0.2">
      <c r="C1974" s="11"/>
      <c r="D1974" s="25"/>
    </row>
    <row r="1975" spans="3:4" x14ac:dyDescent="0.2">
      <c r="C1975" s="11"/>
      <c r="D1975" s="25"/>
    </row>
    <row r="1976" spans="3:4" x14ac:dyDescent="0.2">
      <c r="C1976" s="11"/>
      <c r="D1976" s="25"/>
    </row>
    <row r="1977" spans="3:4" x14ac:dyDescent="0.2">
      <c r="C1977" s="11"/>
      <c r="D1977" s="25"/>
    </row>
    <row r="1978" spans="3:4" x14ac:dyDescent="0.2">
      <c r="C1978" s="11"/>
      <c r="D1978" s="25"/>
    </row>
    <row r="1979" spans="3:4" x14ac:dyDescent="0.2">
      <c r="C1979" s="11"/>
      <c r="D1979" s="25"/>
    </row>
    <row r="1980" spans="3:4" x14ac:dyDescent="0.2">
      <c r="C1980" s="11"/>
      <c r="D1980" s="25"/>
    </row>
    <row r="1981" spans="3:4" x14ac:dyDescent="0.2">
      <c r="C1981" s="11"/>
      <c r="D1981" s="25"/>
    </row>
    <row r="1982" spans="3:4" x14ac:dyDescent="0.2">
      <c r="C1982" s="11"/>
      <c r="D1982" s="25"/>
    </row>
    <row r="1983" spans="3:4" x14ac:dyDescent="0.2">
      <c r="C1983" s="11"/>
      <c r="D1983" s="25"/>
    </row>
    <row r="1984" spans="3:4" x14ac:dyDescent="0.2">
      <c r="C1984" s="11"/>
      <c r="D1984" s="25"/>
    </row>
    <row r="1985" spans="3:4" x14ac:dyDescent="0.2">
      <c r="C1985" s="11"/>
      <c r="D1985" s="25"/>
    </row>
    <row r="1986" spans="3:4" x14ac:dyDescent="0.2">
      <c r="C1986" s="11"/>
      <c r="D1986" s="25"/>
    </row>
    <row r="1987" spans="3:4" x14ac:dyDescent="0.2">
      <c r="C1987" s="11"/>
      <c r="D1987" s="25"/>
    </row>
    <row r="1988" spans="3:4" x14ac:dyDescent="0.2">
      <c r="C1988" s="11"/>
      <c r="D1988" s="25"/>
    </row>
    <row r="1989" spans="3:4" x14ac:dyDescent="0.2">
      <c r="C1989" s="11"/>
      <c r="D1989" s="25"/>
    </row>
    <row r="1990" spans="3:4" x14ac:dyDescent="0.2">
      <c r="C1990" s="11"/>
      <c r="D1990" s="25"/>
    </row>
    <row r="1991" spans="3:4" x14ac:dyDescent="0.2">
      <c r="C1991" s="11"/>
      <c r="D1991" s="25"/>
    </row>
    <row r="1992" spans="3:4" x14ac:dyDescent="0.2">
      <c r="C1992" s="11"/>
      <c r="D1992" s="25"/>
    </row>
    <row r="1993" spans="3:4" x14ac:dyDescent="0.2">
      <c r="C1993" s="11"/>
      <c r="D1993" s="25"/>
    </row>
    <row r="1994" spans="3:4" x14ac:dyDescent="0.2">
      <c r="C1994" s="11"/>
      <c r="D1994" s="25"/>
    </row>
    <row r="1995" spans="3:4" x14ac:dyDescent="0.2">
      <c r="C1995" s="11"/>
      <c r="D1995" s="25"/>
    </row>
    <row r="1996" spans="3:4" x14ac:dyDescent="0.2">
      <c r="C1996" s="11"/>
      <c r="D1996" s="25"/>
    </row>
    <row r="1997" spans="3:4" x14ac:dyDescent="0.2">
      <c r="C1997" s="11"/>
      <c r="D1997" s="25"/>
    </row>
    <row r="1998" spans="3:4" x14ac:dyDescent="0.2">
      <c r="C1998" s="11"/>
      <c r="D1998" s="25"/>
    </row>
    <row r="1999" spans="3:4" x14ac:dyDescent="0.2">
      <c r="C1999" s="11"/>
      <c r="D1999" s="25"/>
    </row>
    <row r="2000" spans="3:4" x14ac:dyDescent="0.2">
      <c r="C2000" s="11"/>
      <c r="D2000" s="25"/>
    </row>
    <row r="2001" spans="3:4" x14ac:dyDescent="0.2">
      <c r="C2001" s="11"/>
      <c r="D2001" s="25"/>
    </row>
    <row r="2002" spans="3:4" x14ac:dyDescent="0.2">
      <c r="C2002" s="11"/>
      <c r="D2002" s="25"/>
    </row>
    <row r="2003" spans="3:4" x14ac:dyDescent="0.2">
      <c r="C2003" s="11"/>
      <c r="D2003" s="25"/>
    </row>
    <row r="2004" spans="3:4" x14ac:dyDescent="0.2">
      <c r="C2004" s="11"/>
      <c r="D2004" s="25"/>
    </row>
    <row r="2005" spans="3:4" x14ac:dyDescent="0.2">
      <c r="C2005" s="11"/>
      <c r="D2005" s="25"/>
    </row>
    <row r="2006" spans="3:4" x14ac:dyDescent="0.2">
      <c r="C2006" s="11"/>
      <c r="D2006" s="25"/>
    </row>
    <row r="2007" spans="3:4" x14ac:dyDescent="0.2">
      <c r="C2007" s="11"/>
      <c r="D2007" s="25"/>
    </row>
    <row r="2008" spans="3:4" x14ac:dyDescent="0.2">
      <c r="C2008" s="11"/>
      <c r="D2008" s="25"/>
    </row>
    <row r="2009" spans="3:4" x14ac:dyDescent="0.2">
      <c r="C2009" s="11"/>
      <c r="D2009" s="25"/>
    </row>
    <row r="2010" spans="3:4" x14ac:dyDescent="0.2">
      <c r="C2010" s="11"/>
      <c r="D2010" s="25"/>
    </row>
    <row r="2011" spans="3:4" x14ac:dyDescent="0.2">
      <c r="C2011" s="11"/>
      <c r="D2011" s="25"/>
    </row>
    <row r="2012" spans="3:4" x14ac:dyDescent="0.2">
      <c r="C2012" s="11"/>
      <c r="D2012" s="25"/>
    </row>
    <row r="2013" spans="3:4" x14ac:dyDescent="0.2">
      <c r="C2013" s="11"/>
      <c r="D2013" s="25"/>
    </row>
    <row r="2014" spans="3:4" x14ac:dyDescent="0.2">
      <c r="C2014" s="11"/>
      <c r="D2014" s="25"/>
    </row>
    <row r="2015" spans="3:4" x14ac:dyDescent="0.2">
      <c r="C2015" s="11"/>
      <c r="D2015" s="25"/>
    </row>
    <row r="2016" spans="3:4" x14ac:dyDescent="0.2">
      <c r="C2016" s="11"/>
      <c r="D2016" s="25"/>
    </row>
    <row r="2017" spans="3:4" x14ac:dyDescent="0.2">
      <c r="C2017" s="11"/>
      <c r="D2017" s="25"/>
    </row>
    <row r="2018" spans="3:4" x14ac:dyDescent="0.2">
      <c r="C2018" s="11"/>
      <c r="D2018" s="25"/>
    </row>
    <row r="2019" spans="3:4" x14ac:dyDescent="0.2">
      <c r="C2019" s="11"/>
      <c r="D2019" s="25"/>
    </row>
    <row r="2020" spans="3:4" x14ac:dyDescent="0.2">
      <c r="C2020" s="11"/>
      <c r="D2020" s="25"/>
    </row>
    <row r="2021" spans="3:4" x14ac:dyDescent="0.2">
      <c r="C2021" s="11"/>
      <c r="D2021" s="25"/>
    </row>
    <row r="2022" spans="3:4" x14ac:dyDescent="0.2">
      <c r="C2022" s="11"/>
      <c r="D2022" s="25"/>
    </row>
    <row r="2023" spans="3:4" x14ac:dyDescent="0.2">
      <c r="C2023" s="11"/>
      <c r="D2023" s="25"/>
    </row>
    <row r="2024" spans="3:4" x14ac:dyDescent="0.2">
      <c r="C2024" s="11"/>
      <c r="D2024" s="25"/>
    </row>
    <row r="2025" spans="3:4" x14ac:dyDescent="0.2">
      <c r="C2025" s="11"/>
      <c r="D2025" s="25"/>
    </row>
    <row r="2026" spans="3:4" x14ac:dyDescent="0.2">
      <c r="C2026" s="11"/>
      <c r="D2026" s="25"/>
    </row>
    <row r="2027" spans="3:4" x14ac:dyDescent="0.2">
      <c r="C2027" s="11"/>
      <c r="D2027" s="25"/>
    </row>
    <row r="2028" spans="3:4" x14ac:dyDescent="0.2">
      <c r="C2028" s="11"/>
      <c r="D2028" s="25"/>
    </row>
    <row r="2029" spans="3:4" x14ac:dyDescent="0.2">
      <c r="C2029" s="11"/>
      <c r="D2029" s="25"/>
    </row>
    <row r="2030" spans="3:4" x14ac:dyDescent="0.2">
      <c r="C2030" s="11"/>
      <c r="D2030" s="25"/>
    </row>
    <row r="2031" spans="3:4" x14ac:dyDescent="0.2">
      <c r="C2031" s="11"/>
      <c r="D2031" s="25"/>
    </row>
    <row r="2032" spans="3:4" x14ac:dyDescent="0.2">
      <c r="C2032" s="11"/>
      <c r="D2032" s="25"/>
    </row>
    <row r="2033" spans="3:4" x14ac:dyDescent="0.2">
      <c r="C2033" s="11"/>
      <c r="D2033" s="25"/>
    </row>
    <row r="2034" spans="3:4" x14ac:dyDescent="0.2">
      <c r="C2034" s="11"/>
      <c r="D2034" s="25"/>
    </row>
    <row r="2035" spans="3:4" x14ac:dyDescent="0.2">
      <c r="C2035" s="11"/>
      <c r="D2035" s="25"/>
    </row>
    <row r="2036" spans="3:4" x14ac:dyDescent="0.2">
      <c r="C2036" s="11"/>
      <c r="D2036" s="25"/>
    </row>
    <row r="2037" spans="3:4" x14ac:dyDescent="0.2">
      <c r="C2037" s="11"/>
      <c r="D2037" s="25"/>
    </row>
    <row r="2038" spans="3:4" x14ac:dyDescent="0.2">
      <c r="C2038" s="11"/>
      <c r="D2038" s="25"/>
    </row>
    <row r="2039" spans="3:4" x14ac:dyDescent="0.2">
      <c r="C2039" s="11"/>
      <c r="D2039" s="25"/>
    </row>
    <row r="2040" spans="3:4" x14ac:dyDescent="0.2">
      <c r="C2040" s="11"/>
      <c r="D2040" s="25"/>
    </row>
    <row r="2041" spans="3:4" x14ac:dyDescent="0.2">
      <c r="C2041" s="11"/>
      <c r="D2041" s="25"/>
    </row>
    <row r="2042" spans="3:4" x14ac:dyDescent="0.2">
      <c r="C2042" s="11"/>
      <c r="D2042" s="25"/>
    </row>
    <row r="2043" spans="3:4" x14ac:dyDescent="0.2">
      <c r="C2043" s="11"/>
      <c r="D2043" s="25"/>
    </row>
    <row r="2044" spans="3:4" x14ac:dyDescent="0.2">
      <c r="C2044" s="11"/>
      <c r="D2044" s="25"/>
    </row>
    <row r="2045" spans="3:4" x14ac:dyDescent="0.2">
      <c r="C2045" s="11"/>
      <c r="D2045" s="25"/>
    </row>
    <row r="2046" spans="3:4" x14ac:dyDescent="0.2">
      <c r="C2046" s="11"/>
      <c r="D2046" s="25"/>
    </row>
    <row r="2047" spans="3:4" x14ac:dyDescent="0.2">
      <c r="C2047" s="11"/>
      <c r="D2047" s="25"/>
    </row>
    <row r="2048" spans="3:4" x14ac:dyDescent="0.2">
      <c r="C2048" s="11"/>
      <c r="D2048" s="25"/>
    </row>
    <row r="2049" spans="3:4" x14ac:dyDescent="0.2">
      <c r="C2049" s="11"/>
      <c r="D2049" s="25"/>
    </row>
    <row r="2050" spans="3:4" x14ac:dyDescent="0.2">
      <c r="C2050" s="11"/>
      <c r="D2050" s="25"/>
    </row>
    <row r="2051" spans="3:4" x14ac:dyDescent="0.2">
      <c r="C2051" s="11"/>
      <c r="D2051" s="25"/>
    </row>
    <row r="2052" spans="3:4" x14ac:dyDescent="0.2">
      <c r="C2052" s="11"/>
      <c r="D2052" s="25"/>
    </row>
    <row r="2053" spans="3:4" x14ac:dyDescent="0.2">
      <c r="C2053" s="11"/>
      <c r="D2053" s="25"/>
    </row>
    <row r="2054" spans="3:4" x14ac:dyDescent="0.2">
      <c r="C2054" s="11"/>
      <c r="D2054" s="25"/>
    </row>
    <row r="2055" spans="3:4" x14ac:dyDescent="0.2">
      <c r="C2055" s="11"/>
      <c r="D2055" s="25"/>
    </row>
    <row r="2056" spans="3:4" x14ac:dyDescent="0.2">
      <c r="C2056" s="11"/>
      <c r="D2056" s="25"/>
    </row>
    <row r="2057" spans="3:4" x14ac:dyDescent="0.2">
      <c r="C2057" s="11"/>
      <c r="D2057" s="25"/>
    </row>
    <row r="2058" spans="3:4" x14ac:dyDescent="0.2">
      <c r="C2058" s="11"/>
      <c r="D2058" s="25"/>
    </row>
    <row r="2059" spans="3:4" x14ac:dyDescent="0.2">
      <c r="C2059" s="11"/>
      <c r="D2059" s="25"/>
    </row>
    <row r="2060" spans="3:4" x14ac:dyDescent="0.2">
      <c r="C2060" s="11"/>
      <c r="D2060" s="25"/>
    </row>
    <row r="2061" spans="3:4" x14ac:dyDescent="0.2">
      <c r="C2061" s="11"/>
      <c r="D2061" s="25"/>
    </row>
    <row r="2062" spans="3:4" x14ac:dyDescent="0.2">
      <c r="C2062" s="11"/>
      <c r="D2062" s="25"/>
    </row>
    <row r="2063" spans="3:4" x14ac:dyDescent="0.2">
      <c r="C2063" s="11"/>
      <c r="D2063" s="25"/>
    </row>
    <row r="2064" spans="3:4" x14ac:dyDescent="0.2">
      <c r="C2064" s="11"/>
      <c r="D2064" s="25"/>
    </row>
    <row r="2065" spans="3:4" x14ac:dyDescent="0.2">
      <c r="C2065" s="11"/>
      <c r="D2065" s="25"/>
    </row>
    <row r="2066" spans="3:4" x14ac:dyDescent="0.2">
      <c r="C2066" s="11"/>
      <c r="D2066" s="25"/>
    </row>
    <row r="2067" spans="3:4" x14ac:dyDescent="0.2">
      <c r="C2067" s="11"/>
      <c r="D2067" s="25"/>
    </row>
    <row r="2068" spans="3:4" x14ac:dyDescent="0.2">
      <c r="C2068" s="11"/>
      <c r="D2068" s="25"/>
    </row>
    <row r="2069" spans="3:4" x14ac:dyDescent="0.2">
      <c r="C2069" s="11"/>
      <c r="D2069" s="25"/>
    </row>
    <row r="2070" spans="3:4" x14ac:dyDescent="0.2">
      <c r="C2070" s="11"/>
      <c r="D2070" s="25"/>
    </row>
    <row r="2071" spans="3:4" x14ac:dyDescent="0.2">
      <c r="C2071" s="11"/>
      <c r="D2071" s="25"/>
    </row>
    <row r="2072" spans="3:4" x14ac:dyDescent="0.2">
      <c r="C2072" s="11"/>
      <c r="D2072" s="25"/>
    </row>
    <row r="2073" spans="3:4" x14ac:dyDescent="0.2">
      <c r="C2073" s="11"/>
      <c r="D2073" s="25"/>
    </row>
    <row r="2074" spans="3:4" x14ac:dyDescent="0.2">
      <c r="C2074" s="11"/>
      <c r="D2074" s="25"/>
    </row>
    <row r="2075" spans="3:4" x14ac:dyDescent="0.2">
      <c r="C2075" s="11"/>
      <c r="D2075" s="25"/>
    </row>
    <row r="2076" spans="3:4" x14ac:dyDescent="0.2">
      <c r="C2076" s="11"/>
      <c r="D2076" s="25"/>
    </row>
    <row r="2077" spans="3:4" x14ac:dyDescent="0.2">
      <c r="C2077" s="11"/>
      <c r="D2077" s="25"/>
    </row>
    <row r="2078" spans="3:4" x14ac:dyDescent="0.2">
      <c r="C2078" s="11"/>
      <c r="D2078" s="25"/>
    </row>
    <row r="2079" spans="3:4" x14ac:dyDescent="0.2">
      <c r="C2079" s="11"/>
      <c r="D2079" s="25"/>
    </row>
    <row r="2080" spans="3:4" x14ac:dyDescent="0.2">
      <c r="C2080" s="11"/>
      <c r="D2080" s="25"/>
    </row>
    <row r="2081" spans="3:4" x14ac:dyDescent="0.2">
      <c r="C2081" s="11"/>
      <c r="D2081" s="25"/>
    </row>
    <row r="2082" spans="3:4" x14ac:dyDescent="0.2">
      <c r="C2082" s="11"/>
      <c r="D2082" s="25"/>
    </row>
    <row r="2083" spans="3:4" x14ac:dyDescent="0.2">
      <c r="C2083" s="11"/>
      <c r="D2083" s="25"/>
    </row>
    <row r="2084" spans="3:4" x14ac:dyDescent="0.2">
      <c r="C2084" s="11"/>
      <c r="D2084" s="25"/>
    </row>
    <row r="2085" spans="3:4" x14ac:dyDescent="0.2">
      <c r="C2085" s="11"/>
      <c r="D2085" s="25"/>
    </row>
    <row r="2086" spans="3:4" x14ac:dyDescent="0.2">
      <c r="C2086" s="11"/>
      <c r="D2086" s="25"/>
    </row>
    <row r="2087" spans="3:4" x14ac:dyDescent="0.2">
      <c r="C2087" s="11"/>
      <c r="D2087" s="25"/>
    </row>
    <row r="2088" spans="3:4" x14ac:dyDescent="0.2">
      <c r="C2088" s="11"/>
      <c r="D2088" s="25"/>
    </row>
    <row r="2089" spans="3:4" x14ac:dyDescent="0.2">
      <c r="C2089" s="11"/>
      <c r="D2089" s="25"/>
    </row>
    <row r="2090" spans="3:4" x14ac:dyDescent="0.2">
      <c r="C2090" s="11"/>
      <c r="D2090" s="25"/>
    </row>
    <row r="2091" spans="3:4" x14ac:dyDescent="0.2">
      <c r="C2091" s="11"/>
      <c r="D2091" s="25"/>
    </row>
    <row r="2092" spans="3:4" x14ac:dyDescent="0.2">
      <c r="C2092" s="11"/>
      <c r="D2092" s="25"/>
    </row>
    <row r="2093" spans="3:4" x14ac:dyDescent="0.2">
      <c r="C2093" s="11"/>
      <c r="D2093" s="25"/>
    </row>
    <row r="2094" spans="3:4" x14ac:dyDescent="0.2">
      <c r="C2094" s="11"/>
      <c r="D2094" s="25"/>
    </row>
    <row r="2095" spans="3:4" x14ac:dyDescent="0.2">
      <c r="C2095" s="11"/>
      <c r="D2095" s="25"/>
    </row>
    <row r="2096" spans="3:4" x14ac:dyDescent="0.2">
      <c r="C2096" s="11"/>
      <c r="D2096" s="25"/>
    </row>
    <row r="2097" spans="3:4" x14ac:dyDescent="0.2">
      <c r="C2097" s="11"/>
      <c r="D2097" s="25"/>
    </row>
    <row r="2098" spans="3:4" x14ac:dyDescent="0.2">
      <c r="C2098" s="11"/>
      <c r="D2098" s="25"/>
    </row>
    <row r="2099" spans="3:4" x14ac:dyDescent="0.2">
      <c r="C2099" s="11"/>
      <c r="D2099" s="25"/>
    </row>
    <row r="2100" spans="3:4" x14ac:dyDescent="0.2">
      <c r="C2100" s="11"/>
      <c r="D2100" s="25"/>
    </row>
    <row r="2101" spans="3:4" x14ac:dyDescent="0.2">
      <c r="C2101" s="11"/>
      <c r="D2101" s="25"/>
    </row>
    <row r="2102" spans="3:4" x14ac:dyDescent="0.2">
      <c r="C2102" s="11"/>
      <c r="D2102" s="25"/>
    </row>
    <row r="2103" spans="3:4" x14ac:dyDescent="0.2">
      <c r="C2103" s="11"/>
      <c r="D2103" s="25"/>
    </row>
    <row r="2104" spans="3:4" x14ac:dyDescent="0.2">
      <c r="C2104" s="11"/>
      <c r="D2104" s="25"/>
    </row>
    <row r="2105" spans="3:4" x14ac:dyDescent="0.2">
      <c r="C2105" s="11"/>
      <c r="D2105" s="25"/>
    </row>
    <row r="2106" spans="3:4" x14ac:dyDescent="0.2">
      <c r="C2106" s="11"/>
      <c r="D2106" s="25"/>
    </row>
    <row r="2107" spans="3:4" x14ac:dyDescent="0.2">
      <c r="C2107" s="11"/>
      <c r="D2107" s="25"/>
    </row>
    <row r="2108" spans="3:4" x14ac:dyDescent="0.2">
      <c r="C2108" s="11"/>
      <c r="D2108" s="25"/>
    </row>
    <row r="2109" spans="3:4" x14ac:dyDescent="0.2">
      <c r="C2109" s="11"/>
      <c r="D2109" s="25"/>
    </row>
    <row r="2110" spans="3:4" x14ac:dyDescent="0.2">
      <c r="C2110" s="11"/>
      <c r="D2110" s="25"/>
    </row>
    <row r="2111" spans="3:4" x14ac:dyDescent="0.2">
      <c r="C2111" s="11"/>
      <c r="D2111" s="25"/>
    </row>
    <row r="2112" spans="3:4" x14ac:dyDescent="0.2">
      <c r="C2112" s="11"/>
      <c r="D2112" s="25"/>
    </row>
    <row r="2113" spans="3:4" x14ac:dyDescent="0.2">
      <c r="C2113" s="11"/>
      <c r="D2113" s="25"/>
    </row>
    <row r="2114" spans="3:4" x14ac:dyDescent="0.2">
      <c r="C2114" s="11"/>
      <c r="D2114" s="25"/>
    </row>
    <row r="2115" spans="3:4" x14ac:dyDescent="0.2">
      <c r="C2115" s="11"/>
      <c r="D2115" s="25"/>
    </row>
    <row r="2116" spans="3:4" x14ac:dyDescent="0.2">
      <c r="C2116" s="11"/>
      <c r="D2116" s="25"/>
    </row>
    <row r="2117" spans="3:4" x14ac:dyDescent="0.2">
      <c r="C2117" s="11"/>
      <c r="D2117" s="25"/>
    </row>
    <row r="2118" spans="3:4" x14ac:dyDescent="0.2">
      <c r="C2118" s="11"/>
      <c r="D2118" s="25"/>
    </row>
    <row r="2119" spans="3:4" x14ac:dyDescent="0.2">
      <c r="C2119" s="11"/>
      <c r="D2119" s="25"/>
    </row>
    <row r="2120" spans="3:4" x14ac:dyDescent="0.2">
      <c r="C2120" s="11"/>
      <c r="D2120" s="25"/>
    </row>
    <row r="2121" spans="3:4" x14ac:dyDescent="0.2">
      <c r="C2121" s="11"/>
      <c r="D2121" s="25"/>
    </row>
    <row r="2122" spans="3:4" x14ac:dyDescent="0.2">
      <c r="C2122" s="11"/>
      <c r="D2122" s="25"/>
    </row>
    <row r="2123" spans="3:4" x14ac:dyDescent="0.2">
      <c r="C2123" s="11"/>
      <c r="D2123" s="25"/>
    </row>
    <row r="2124" spans="3:4" x14ac:dyDescent="0.2">
      <c r="C2124" s="11"/>
      <c r="D2124" s="25"/>
    </row>
    <row r="2125" spans="3:4" x14ac:dyDescent="0.2">
      <c r="C2125" s="11"/>
      <c r="D2125" s="25"/>
    </row>
    <row r="2126" spans="3:4" x14ac:dyDescent="0.2">
      <c r="C2126" s="11"/>
      <c r="D2126" s="25"/>
    </row>
    <row r="2127" spans="3:4" x14ac:dyDescent="0.2">
      <c r="C2127" s="11"/>
      <c r="D2127" s="25"/>
    </row>
    <row r="2128" spans="3:4" x14ac:dyDescent="0.2">
      <c r="C2128" s="11"/>
      <c r="D2128" s="25"/>
    </row>
    <row r="2129" spans="3:4" x14ac:dyDescent="0.2">
      <c r="C2129" s="11"/>
      <c r="D2129" s="25"/>
    </row>
    <row r="2130" spans="3:4" x14ac:dyDescent="0.2">
      <c r="C2130" s="11"/>
      <c r="D2130" s="25"/>
    </row>
    <row r="2131" spans="3:4" x14ac:dyDescent="0.2">
      <c r="C2131" s="11"/>
      <c r="D2131" s="25"/>
    </row>
    <row r="2132" spans="3:4" x14ac:dyDescent="0.2">
      <c r="C2132" s="11"/>
      <c r="D2132" s="25"/>
    </row>
    <row r="2133" spans="3:4" x14ac:dyDescent="0.2">
      <c r="C2133" s="11"/>
      <c r="D2133" s="25"/>
    </row>
    <row r="2134" spans="3:4" x14ac:dyDescent="0.2">
      <c r="C2134" s="11"/>
      <c r="D2134" s="25"/>
    </row>
    <row r="2135" spans="3:4" x14ac:dyDescent="0.2">
      <c r="C2135" s="11"/>
      <c r="D2135" s="25"/>
    </row>
    <row r="2136" spans="3:4" x14ac:dyDescent="0.2">
      <c r="C2136" s="11"/>
      <c r="D2136" s="25"/>
    </row>
    <row r="2137" spans="3:4" x14ac:dyDescent="0.2">
      <c r="C2137" s="11"/>
      <c r="D2137" s="25"/>
    </row>
    <row r="2138" spans="3:4" x14ac:dyDescent="0.2">
      <c r="C2138" s="11"/>
      <c r="D2138" s="25"/>
    </row>
    <row r="2139" spans="3:4" x14ac:dyDescent="0.2">
      <c r="C2139" s="11"/>
      <c r="D2139" s="25"/>
    </row>
    <row r="2140" spans="3:4" x14ac:dyDescent="0.2">
      <c r="C2140" s="11"/>
      <c r="D2140" s="25"/>
    </row>
    <row r="2141" spans="3:4" x14ac:dyDescent="0.2">
      <c r="C2141" s="11"/>
      <c r="D2141" s="25"/>
    </row>
    <row r="2142" spans="3:4" x14ac:dyDescent="0.2">
      <c r="C2142" s="11"/>
      <c r="D2142" s="25"/>
    </row>
    <row r="2143" spans="3:4" x14ac:dyDescent="0.2">
      <c r="C2143" s="11"/>
      <c r="D2143" s="25"/>
    </row>
    <row r="2144" spans="3:4" x14ac:dyDescent="0.2">
      <c r="C2144" s="11"/>
      <c r="D2144" s="25"/>
    </row>
    <row r="2145" spans="3:4" x14ac:dyDescent="0.2">
      <c r="C2145" s="11"/>
      <c r="D2145" s="25"/>
    </row>
    <row r="2146" spans="3:4" x14ac:dyDescent="0.2">
      <c r="C2146" s="11"/>
      <c r="D2146" s="25"/>
    </row>
    <row r="2147" spans="3:4" x14ac:dyDescent="0.2">
      <c r="C2147" s="11"/>
      <c r="D2147" s="25"/>
    </row>
    <row r="2148" spans="3:4" x14ac:dyDescent="0.2">
      <c r="C2148" s="11"/>
      <c r="D2148" s="25"/>
    </row>
    <row r="2149" spans="3:4" x14ac:dyDescent="0.2">
      <c r="C2149" s="11"/>
      <c r="D2149" s="25"/>
    </row>
    <row r="2150" spans="3:4" x14ac:dyDescent="0.2">
      <c r="C2150" s="11"/>
      <c r="D2150" s="25"/>
    </row>
    <row r="2151" spans="3:4" x14ac:dyDescent="0.2">
      <c r="C2151" s="11"/>
      <c r="D2151" s="25"/>
    </row>
    <row r="2152" spans="3:4" x14ac:dyDescent="0.2">
      <c r="C2152" s="11"/>
      <c r="D2152" s="25"/>
    </row>
    <row r="2153" spans="3:4" x14ac:dyDescent="0.2">
      <c r="C2153" s="11"/>
      <c r="D2153" s="25"/>
    </row>
    <row r="2154" spans="3:4" x14ac:dyDescent="0.2">
      <c r="C2154" s="11"/>
      <c r="D2154" s="25"/>
    </row>
    <row r="2155" spans="3:4" x14ac:dyDescent="0.2">
      <c r="C2155" s="11"/>
      <c r="D2155" s="25"/>
    </row>
    <row r="2156" spans="3:4" x14ac:dyDescent="0.2">
      <c r="C2156" s="11"/>
      <c r="D2156" s="25"/>
    </row>
    <row r="2157" spans="3:4" x14ac:dyDescent="0.2">
      <c r="C2157" s="11"/>
      <c r="D2157" s="25"/>
    </row>
    <row r="2158" spans="3:4" x14ac:dyDescent="0.2">
      <c r="C2158" s="11"/>
      <c r="D2158" s="25"/>
    </row>
    <row r="2159" spans="3:4" x14ac:dyDescent="0.2">
      <c r="C2159" s="11"/>
      <c r="D2159" s="25"/>
    </row>
    <row r="2160" spans="3:4" x14ac:dyDescent="0.2">
      <c r="C2160" s="11"/>
      <c r="D2160" s="25"/>
    </row>
    <row r="2161" spans="3:4" x14ac:dyDescent="0.2">
      <c r="C2161" s="11"/>
      <c r="D2161" s="25"/>
    </row>
    <row r="2162" spans="3:4" x14ac:dyDescent="0.2">
      <c r="C2162" s="11"/>
      <c r="D2162" s="25"/>
    </row>
    <row r="2163" spans="3:4" x14ac:dyDescent="0.2">
      <c r="C2163" s="11"/>
      <c r="D2163" s="25"/>
    </row>
    <row r="2164" spans="3:4" x14ac:dyDescent="0.2">
      <c r="C2164" s="11"/>
      <c r="D2164" s="25"/>
    </row>
    <row r="2165" spans="3:4" x14ac:dyDescent="0.2">
      <c r="C2165" s="11"/>
      <c r="D2165" s="25"/>
    </row>
    <row r="2166" spans="3:4" x14ac:dyDescent="0.2">
      <c r="C2166" s="11"/>
      <c r="D2166" s="25"/>
    </row>
    <row r="2167" spans="3:4" x14ac:dyDescent="0.2">
      <c r="C2167" s="11"/>
      <c r="D2167" s="25"/>
    </row>
    <row r="2168" spans="3:4" x14ac:dyDescent="0.2">
      <c r="C2168" s="11"/>
      <c r="D2168" s="25"/>
    </row>
    <row r="2169" spans="3:4" x14ac:dyDescent="0.2">
      <c r="C2169" s="11"/>
      <c r="D2169" s="25"/>
    </row>
    <row r="2170" spans="3:4" x14ac:dyDescent="0.2">
      <c r="C2170" s="11"/>
      <c r="D2170" s="25"/>
    </row>
    <row r="2171" spans="3:4" x14ac:dyDescent="0.2">
      <c r="C2171" s="11"/>
      <c r="D2171" s="25"/>
    </row>
    <row r="2172" spans="3:4" x14ac:dyDescent="0.2">
      <c r="C2172" s="11"/>
      <c r="D2172" s="25"/>
    </row>
    <row r="2173" spans="3:4" x14ac:dyDescent="0.2">
      <c r="C2173" s="11"/>
      <c r="D2173" s="25"/>
    </row>
    <row r="2174" spans="3:4" x14ac:dyDescent="0.2">
      <c r="C2174" s="11"/>
      <c r="D2174" s="25"/>
    </row>
    <row r="2175" spans="3:4" x14ac:dyDescent="0.2">
      <c r="C2175" s="11"/>
      <c r="D2175" s="25"/>
    </row>
    <row r="2176" spans="3:4" x14ac:dyDescent="0.2">
      <c r="C2176" s="11"/>
      <c r="D2176" s="25"/>
    </row>
    <row r="2177" spans="3:4" x14ac:dyDescent="0.2">
      <c r="C2177" s="11"/>
      <c r="D2177" s="25"/>
    </row>
    <row r="2178" spans="3:4" x14ac:dyDescent="0.2">
      <c r="C2178" s="11"/>
      <c r="D2178" s="25"/>
    </row>
    <row r="2179" spans="3:4" x14ac:dyDescent="0.2">
      <c r="C2179" s="11"/>
      <c r="D2179" s="25"/>
    </row>
    <row r="2180" spans="3:4" x14ac:dyDescent="0.2">
      <c r="C2180" s="11"/>
      <c r="D2180" s="25"/>
    </row>
    <row r="2181" spans="3:4" x14ac:dyDescent="0.2">
      <c r="C2181" s="11"/>
      <c r="D2181" s="25"/>
    </row>
    <row r="2182" spans="3:4" x14ac:dyDescent="0.2">
      <c r="C2182" s="11"/>
      <c r="D2182" s="25"/>
    </row>
    <row r="2183" spans="3:4" x14ac:dyDescent="0.2">
      <c r="C2183" s="11"/>
      <c r="D2183" s="25"/>
    </row>
    <row r="2184" spans="3:4" x14ac:dyDescent="0.2">
      <c r="C2184" s="11"/>
      <c r="D2184" s="25"/>
    </row>
    <row r="2185" spans="3:4" x14ac:dyDescent="0.2">
      <c r="C2185" s="11"/>
      <c r="D2185" s="25"/>
    </row>
    <row r="2186" spans="3:4" x14ac:dyDescent="0.2">
      <c r="C2186" s="11"/>
      <c r="D2186" s="25"/>
    </row>
    <row r="2187" spans="3:4" x14ac:dyDescent="0.2">
      <c r="C2187" s="11"/>
      <c r="D2187" s="25"/>
    </row>
    <row r="2188" spans="3:4" x14ac:dyDescent="0.2">
      <c r="C2188" s="11"/>
      <c r="D2188" s="25"/>
    </row>
    <row r="2189" spans="3:4" x14ac:dyDescent="0.2">
      <c r="C2189" s="11"/>
      <c r="D2189" s="25"/>
    </row>
    <row r="2190" spans="3:4" x14ac:dyDescent="0.2">
      <c r="C2190" s="11"/>
      <c r="D2190" s="25"/>
    </row>
    <row r="2191" spans="3:4" x14ac:dyDescent="0.2">
      <c r="C2191" s="11"/>
      <c r="D2191" s="25"/>
    </row>
    <row r="2192" spans="3:4" x14ac:dyDescent="0.2">
      <c r="C2192" s="11"/>
      <c r="D2192" s="25"/>
    </row>
    <row r="2193" spans="3:4" x14ac:dyDescent="0.2">
      <c r="C2193" s="11"/>
      <c r="D2193" s="25"/>
    </row>
    <row r="2194" spans="3:4" x14ac:dyDescent="0.2">
      <c r="C2194" s="11"/>
      <c r="D2194" s="25"/>
    </row>
    <row r="2195" spans="3:4" x14ac:dyDescent="0.2">
      <c r="C2195" s="11"/>
      <c r="D2195" s="25"/>
    </row>
    <row r="2196" spans="3:4" x14ac:dyDescent="0.2">
      <c r="C2196" s="11"/>
      <c r="D2196" s="25"/>
    </row>
    <row r="2197" spans="3:4" x14ac:dyDescent="0.2">
      <c r="C2197" s="11"/>
      <c r="D2197" s="25"/>
    </row>
    <row r="2198" spans="3:4" x14ac:dyDescent="0.2">
      <c r="C2198" s="11"/>
      <c r="D2198" s="25"/>
    </row>
    <row r="2199" spans="3:4" x14ac:dyDescent="0.2">
      <c r="C2199" s="11"/>
      <c r="D2199" s="25"/>
    </row>
    <row r="2200" spans="3:4" x14ac:dyDescent="0.2">
      <c r="C2200" s="11"/>
      <c r="D2200" s="25"/>
    </row>
    <row r="2201" spans="3:4" x14ac:dyDescent="0.2">
      <c r="C2201" s="11"/>
      <c r="D2201" s="25"/>
    </row>
    <row r="2202" spans="3:4" x14ac:dyDescent="0.2">
      <c r="C2202" s="11"/>
      <c r="D2202" s="25"/>
    </row>
    <row r="2203" spans="3:4" x14ac:dyDescent="0.2">
      <c r="C2203" s="11"/>
      <c r="D2203" s="25"/>
    </row>
    <row r="2204" spans="3:4" x14ac:dyDescent="0.2">
      <c r="C2204" s="11"/>
      <c r="D2204" s="25"/>
    </row>
    <row r="2205" spans="3:4" x14ac:dyDescent="0.2">
      <c r="C2205" s="11"/>
      <c r="D2205" s="25"/>
    </row>
    <row r="2206" spans="3:4" x14ac:dyDescent="0.2">
      <c r="C2206" s="11"/>
      <c r="D2206" s="25"/>
    </row>
    <row r="2207" spans="3:4" x14ac:dyDescent="0.2">
      <c r="C2207" s="11"/>
      <c r="D2207" s="25"/>
    </row>
    <row r="2208" spans="3:4" x14ac:dyDescent="0.2">
      <c r="C2208" s="11"/>
      <c r="D2208" s="25"/>
    </row>
    <row r="2209" spans="3:4" x14ac:dyDescent="0.2">
      <c r="C2209" s="11"/>
      <c r="D2209" s="25"/>
    </row>
    <row r="2210" spans="3:4" x14ac:dyDescent="0.2">
      <c r="C2210" s="11"/>
      <c r="D2210" s="25"/>
    </row>
    <row r="2211" spans="3:4" x14ac:dyDescent="0.2">
      <c r="C2211" s="11"/>
      <c r="D2211" s="25"/>
    </row>
    <row r="2212" spans="3:4" x14ac:dyDescent="0.2">
      <c r="C2212" s="11"/>
      <c r="D2212" s="25"/>
    </row>
    <row r="2213" spans="3:4" x14ac:dyDescent="0.2">
      <c r="C2213" s="11"/>
      <c r="D2213" s="25"/>
    </row>
    <row r="2214" spans="3:4" x14ac:dyDescent="0.2">
      <c r="C2214" s="11"/>
      <c r="D2214" s="25"/>
    </row>
    <row r="2215" spans="3:4" x14ac:dyDescent="0.2">
      <c r="C2215" s="11"/>
      <c r="D2215" s="25"/>
    </row>
    <row r="2216" spans="3:4" x14ac:dyDescent="0.2">
      <c r="C2216" s="11"/>
      <c r="D2216" s="25"/>
    </row>
    <row r="2217" spans="3:4" x14ac:dyDescent="0.2">
      <c r="C2217" s="11"/>
      <c r="D2217" s="25"/>
    </row>
    <row r="2218" spans="3:4" x14ac:dyDescent="0.2">
      <c r="C2218" s="11"/>
      <c r="D2218" s="25"/>
    </row>
    <row r="2219" spans="3:4" x14ac:dyDescent="0.2">
      <c r="C2219" s="11"/>
      <c r="D2219" s="25"/>
    </row>
    <row r="2220" spans="3:4" x14ac:dyDescent="0.2">
      <c r="C2220" s="11"/>
      <c r="D2220" s="25"/>
    </row>
    <row r="2221" spans="3:4" x14ac:dyDescent="0.2">
      <c r="C2221" s="11"/>
      <c r="D2221" s="25"/>
    </row>
    <row r="2222" spans="3:4" x14ac:dyDescent="0.2">
      <c r="C2222" s="11"/>
      <c r="D2222" s="25"/>
    </row>
    <row r="2223" spans="3:4" x14ac:dyDescent="0.2">
      <c r="C2223" s="11"/>
      <c r="D2223" s="25"/>
    </row>
    <row r="2224" spans="3:4" x14ac:dyDescent="0.2">
      <c r="C2224" s="11"/>
      <c r="D2224" s="25"/>
    </row>
    <row r="2225" spans="3:4" x14ac:dyDescent="0.2">
      <c r="C2225" s="11"/>
      <c r="D2225" s="25"/>
    </row>
    <row r="2226" spans="3:4" x14ac:dyDescent="0.2">
      <c r="C2226" s="11"/>
      <c r="D2226" s="25"/>
    </row>
    <row r="2227" spans="3:4" x14ac:dyDescent="0.2">
      <c r="C2227" s="11"/>
      <c r="D2227" s="25"/>
    </row>
    <row r="2228" spans="3:4" x14ac:dyDescent="0.2">
      <c r="C2228" s="11"/>
      <c r="D2228" s="25"/>
    </row>
    <row r="2229" spans="3:4" x14ac:dyDescent="0.2">
      <c r="C2229" s="11"/>
      <c r="D2229" s="25"/>
    </row>
    <row r="2230" spans="3:4" x14ac:dyDescent="0.2">
      <c r="C2230" s="11"/>
      <c r="D2230" s="25"/>
    </row>
    <row r="2231" spans="3:4" x14ac:dyDescent="0.2">
      <c r="C2231" s="11"/>
      <c r="D2231" s="25"/>
    </row>
    <row r="2232" spans="3:4" x14ac:dyDescent="0.2">
      <c r="C2232" s="11"/>
      <c r="D2232" s="25"/>
    </row>
    <row r="2233" spans="3:4" x14ac:dyDescent="0.2">
      <c r="C2233" s="11"/>
      <c r="D2233" s="25"/>
    </row>
    <row r="2234" spans="3:4" x14ac:dyDescent="0.2">
      <c r="C2234" s="11"/>
      <c r="D2234" s="25"/>
    </row>
    <row r="2235" spans="3:4" x14ac:dyDescent="0.2">
      <c r="C2235" s="11"/>
      <c r="D2235" s="25"/>
    </row>
    <row r="2236" spans="3:4" x14ac:dyDescent="0.2">
      <c r="C2236" s="11"/>
      <c r="D2236" s="25"/>
    </row>
    <row r="2237" spans="3:4" x14ac:dyDescent="0.2">
      <c r="C2237" s="11"/>
      <c r="D2237" s="25"/>
    </row>
    <row r="2238" spans="3:4" x14ac:dyDescent="0.2">
      <c r="C2238" s="11"/>
      <c r="D2238" s="25"/>
    </row>
    <row r="2239" spans="3:4" x14ac:dyDescent="0.2">
      <c r="C2239" s="11"/>
      <c r="D2239" s="25"/>
    </row>
    <row r="2240" spans="3:4" x14ac:dyDescent="0.2">
      <c r="C2240" s="11"/>
      <c r="D2240" s="25"/>
    </row>
    <row r="2241" spans="3:4" x14ac:dyDescent="0.2">
      <c r="C2241" s="11"/>
      <c r="D2241" s="25"/>
    </row>
    <row r="2242" spans="3:4" x14ac:dyDescent="0.2">
      <c r="C2242" s="11"/>
      <c r="D2242" s="25"/>
    </row>
    <row r="2243" spans="3:4" x14ac:dyDescent="0.2">
      <c r="C2243" s="11"/>
      <c r="D2243" s="25"/>
    </row>
    <row r="2244" spans="3:4" x14ac:dyDescent="0.2">
      <c r="C2244" s="11"/>
      <c r="D2244" s="25"/>
    </row>
    <row r="2245" spans="3:4" x14ac:dyDescent="0.2">
      <c r="C2245" s="11"/>
      <c r="D2245" s="25"/>
    </row>
    <row r="2246" spans="3:4" x14ac:dyDescent="0.2">
      <c r="C2246" s="11"/>
      <c r="D2246" s="25"/>
    </row>
    <row r="2247" spans="3:4" x14ac:dyDescent="0.2">
      <c r="C2247" s="11"/>
      <c r="D2247" s="25"/>
    </row>
    <row r="2248" spans="3:4" x14ac:dyDescent="0.2">
      <c r="C2248" s="11"/>
      <c r="D2248" s="25"/>
    </row>
    <row r="2249" spans="3:4" x14ac:dyDescent="0.2">
      <c r="C2249" s="11"/>
      <c r="D2249" s="25"/>
    </row>
    <row r="2250" spans="3:4" x14ac:dyDescent="0.2">
      <c r="C2250" s="11"/>
      <c r="D2250" s="25"/>
    </row>
    <row r="2251" spans="3:4" x14ac:dyDescent="0.2">
      <c r="C2251" s="11"/>
      <c r="D2251" s="25"/>
    </row>
    <row r="2252" spans="3:4" x14ac:dyDescent="0.2">
      <c r="C2252" s="11"/>
      <c r="D2252" s="25"/>
    </row>
    <row r="2253" spans="3:4" x14ac:dyDescent="0.2">
      <c r="C2253" s="11"/>
      <c r="D2253" s="25"/>
    </row>
    <row r="2254" spans="3:4" x14ac:dyDescent="0.2">
      <c r="C2254" s="11"/>
      <c r="D2254" s="25"/>
    </row>
    <row r="2255" spans="3:4" x14ac:dyDescent="0.2">
      <c r="C2255" s="11"/>
      <c r="D2255" s="25"/>
    </row>
    <row r="2256" spans="3:4" x14ac:dyDescent="0.2">
      <c r="C2256" s="11"/>
      <c r="D2256" s="25"/>
    </row>
    <row r="2257" spans="3:4" x14ac:dyDescent="0.2">
      <c r="C2257" s="11"/>
      <c r="D2257" s="25"/>
    </row>
    <row r="2258" spans="3:4" x14ac:dyDescent="0.2">
      <c r="C2258" s="11"/>
      <c r="D2258" s="25"/>
    </row>
    <row r="2259" spans="3:4" x14ac:dyDescent="0.2">
      <c r="C2259" s="11"/>
      <c r="D2259" s="25"/>
    </row>
    <row r="2260" spans="3:4" x14ac:dyDescent="0.2">
      <c r="C2260" s="11"/>
      <c r="D2260" s="25"/>
    </row>
    <row r="2261" spans="3:4" x14ac:dyDescent="0.2">
      <c r="C2261" s="11"/>
      <c r="D2261" s="25"/>
    </row>
    <row r="2262" spans="3:4" x14ac:dyDescent="0.2">
      <c r="C2262" s="11"/>
      <c r="D2262" s="25"/>
    </row>
    <row r="2263" spans="3:4" x14ac:dyDescent="0.2">
      <c r="C2263" s="11"/>
      <c r="D2263" s="25"/>
    </row>
    <row r="2264" spans="3:4" x14ac:dyDescent="0.2">
      <c r="C2264" s="11"/>
      <c r="D2264" s="25"/>
    </row>
    <row r="2265" spans="3:4" x14ac:dyDescent="0.2">
      <c r="C2265" s="11"/>
      <c r="D2265" s="25"/>
    </row>
    <row r="2266" spans="3:4" x14ac:dyDescent="0.2">
      <c r="C2266" s="11"/>
      <c r="D2266" s="25"/>
    </row>
    <row r="2267" spans="3:4" x14ac:dyDescent="0.2">
      <c r="C2267" s="11"/>
      <c r="D2267" s="25"/>
    </row>
    <row r="2268" spans="3:4" x14ac:dyDescent="0.2">
      <c r="C2268" s="11"/>
      <c r="D2268" s="25"/>
    </row>
    <row r="2269" spans="3:4" x14ac:dyDescent="0.2">
      <c r="C2269" s="11"/>
      <c r="D2269" s="25"/>
    </row>
    <row r="2270" spans="3:4" x14ac:dyDescent="0.2">
      <c r="C2270" s="11"/>
      <c r="D2270" s="25"/>
    </row>
    <row r="2271" spans="3:4" x14ac:dyDescent="0.2">
      <c r="C2271" s="11"/>
      <c r="D2271" s="25"/>
    </row>
    <row r="2272" spans="3:4" x14ac:dyDescent="0.2">
      <c r="C2272" s="11"/>
      <c r="D2272" s="25"/>
    </row>
    <row r="2273" spans="3:4" x14ac:dyDescent="0.2">
      <c r="C2273" s="11"/>
      <c r="D2273" s="25"/>
    </row>
    <row r="2274" spans="3:4" x14ac:dyDescent="0.2">
      <c r="C2274" s="11"/>
      <c r="D2274" s="25"/>
    </row>
    <row r="2275" spans="3:4" x14ac:dyDescent="0.2">
      <c r="C2275" s="11"/>
      <c r="D2275" s="25"/>
    </row>
    <row r="2276" spans="3:4" x14ac:dyDescent="0.2">
      <c r="C2276" s="11"/>
      <c r="D2276" s="25"/>
    </row>
    <row r="2277" spans="3:4" x14ac:dyDescent="0.2">
      <c r="C2277" s="11"/>
      <c r="D2277" s="25"/>
    </row>
    <row r="2278" spans="3:4" x14ac:dyDescent="0.2">
      <c r="C2278" s="11"/>
      <c r="D2278" s="25"/>
    </row>
    <row r="2279" spans="3:4" x14ac:dyDescent="0.2">
      <c r="C2279" s="11"/>
      <c r="D2279" s="25"/>
    </row>
    <row r="2280" spans="3:4" x14ac:dyDescent="0.2">
      <c r="C2280" s="11"/>
      <c r="D2280" s="25"/>
    </row>
    <row r="2281" spans="3:4" x14ac:dyDescent="0.2">
      <c r="C2281" s="11"/>
      <c r="D2281" s="25"/>
    </row>
    <row r="2282" spans="3:4" x14ac:dyDescent="0.2">
      <c r="C2282" s="11"/>
      <c r="D2282" s="25"/>
    </row>
    <row r="2283" spans="3:4" x14ac:dyDescent="0.2">
      <c r="C2283" s="11"/>
      <c r="D2283" s="25"/>
    </row>
    <row r="2284" spans="3:4" x14ac:dyDescent="0.2">
      <c r="C2284" s="11"/>
      <c r="D2284" s="25"/>
    </row>
    <row r="2285" spans="3:4" x14ac:dyDescent="0.2">
      <c r="C2285" s="11"/>
      <c r="D2285" s="25"/>
    </row>
    <row r="2286" spans="3:4" x14ac:dyDescent="0.2">
      <c r="C2286" s="11"/>
      <c r="D2286" s="25"/>
    </row>
    <row r="2287" spans="3:4" x14ac:dyDescent="0.2">
      <c r="C2287" s="11"/>
      <c r="D2287" s="25"/>
    </row>
    <row r="2288" spans="3:4" x14ac:dyDescent="0.2">
      <c r="C2288" s="11"/>
      <c r="D2288" s="25"/>
    </row>
    <row r="2289" spans="3:4" x14ac:dyDescent="0.2">
      <c r="C2289" s="11"/>
      <c r="D2289" s="25"/>
    </row>
    <row r="2290" spans="3:4" x14ac:dyDescent="0.2">
      <c r="C2290" s="11"/>
      <c r="D2290" s="25"/>
    </row>
    <row r="2291" spans="3:4" x14ac:dyDescent="0.2">
      <c r="C2291" s="11"/>
      <c r="D2291" s="25"/>
    </row>
    <row r="2292" spans="3:4" x14ac:dyDescent="0.2">
      <c r="C2292" s="11"/>
      <c r="D2292" s="25"/>
    </row>
    <row r="2293" spans="3:4" x14ac:dyDescent="0.2">
      <c r="C2293" s="11"/>
      <c r="D2293" s="25"/>
    </row>
    <row r="2294" spans="3:4" x14ac:dyDescent="0.2">
      <c r="C2294" s="11"/>
      <c r="D2294" s="25"/>
    </row>
    <row r="2295" spans="3:4" x14ac:dyDescent="0.2">
      <c r="C2295" s="11"/>
      <c r="D2295" s="25"/>
    </row>
    <row r="2296" spans="3:4" x14ac:dyDescent="0.2">
      <c r="C2296" s="11"/>
      <c r="D2296" s="25"/>
    </row>
    <row r="2297" spans="3:4" x14ac:dyDescent="0.2">
      <c r="C2297" s="11"/>
      <c r="D2297" s="25"/>
    </row>
    <row r="2298" spans="3:4" x14ac:dyDescent="0.2">
      <c r="C2298" s="11"/>
      <c r="D2298" s="25"/>
    </row>
    <row r="2299" spans="3:4" x14ac:dyDescent="0.2">
      <c r="C2299" s="11"/>
      <c r="D2299" s="25"/>
    </row>
    <row r="2300" spans="3:4" x14ac:dyDescent="0.2">
      <c r="C2300" s="11"/>
      <c r="D2300" s="25"/>
    </row>
    <row r="2301" spans="3:4" x14ac:dyDescent="0.2">
      <c r="C2301" s="11"/>
      <c r="D2301" s="25"/>
    </row>
    <row r="2302" spans="3:4" x14ac:dyDescent="0.2">
      <c r="C2302" s="11"/>
      <c r="D2302" s="25"/>
    </row>
    <row r="2303" spans="3:4" x14ac:dyDescent="0.2">
      <c r="C2303" s="11"/>
      <c r="D2303" s="25"/>
    </row>
    <row r="2304" spans="3:4" x14ac:dyDescent="0.2">
      <c r="C2304" s="11"/>
      <c r="D2304" s="25"/>
    </row>
    <row r="2305" spans="3:4" x14ac:dyDescent="0.2">
      <c r="C2305" s="11"/>
      <c r="D2305" s="25"/>
    </row>
    <row r="2306" spans="3:4" x14ac:dyDescent="0.2">
      <c r="C2306" s="11"/>
      <c r="D2306" s="25"/>
    </row>
    <row r="2307" spans="3:4" x14ac:dyDescent="0.2">
      <c r="C2307" s="11"/>
      <c r="D2307" s="25"/>
    </row>
    <row r="2308" spans="3:4" x14ac:dyDescent="0.2">
      <c r="C2308" s="11"/>
      <c r="D2308" s="25"/>
    </row>
    <row r="2309" spans="3:4" x14ac:dyDescent="0.2">
      <c r="C2309" s="11"/>
      <c r="D2309" s="25"/>
    </row>
    <row r="2310" spans="3:4" x14ac:dyDescent="0.2">
      <c r="C2310" s="11"/>
      <c r="D2310" s="25"/>
    </row>
    <row r="2311" spans="3:4" x14ac:dyDescent="0.2">
      <c r="C2311" s="11"/>
      <c r="D2311" s="25"/>
    </row>
    <row r="2312" spans="3:4" x14ac:dyDescent="0.2">
      <c r="C2312" s="11"/>
      <c r="D2312" s="25"/>
    </row>
    <row r="2313" spans="3:4" x14ac:dyDescent="0.2">
      <c r="C2313" s="11"/>
      <c r="D2313" s="25"/>
    </row>
    <row r="2314" spans="3:4" x14ac:dyDescent="0.2">
      <c r="C2314" s="11"/>
      <c r="D2314" s="25"/>
    </row>
    <row r="2315" spans="3:4" x14ac:dyDescent="0.2">
      <c r="C2315" s="11"/>
      <c r="D2315" s="25"/>
    </row>
    <row r="2316" spans="3:4" x14ac:dyDescent="0.2">
      <c r="C2316" s="11"/>
      <c r="D2316" s="25"/>
    </row>
    <row r="2317" spans="3:4" x14ac:dyDescent="0.2">
      <c r="C2317" s="11"/>
      <c r="D2317" s="25"/>
    </row>
    <row r="2318" spans="3:4" x14ac:dyDescent="0.2">
      <c r="C2318" s="11"/>
      <c r="D2318" s="25"/>
    </row>
    <row r="2319" spans="3:4" x14ac:dyDescent="0.2">
      <c r="C2319" s="11"/>
      <c r="D2319" s="25"/>
    </row>
    <row r="2320" spans="3:4" x14ac:dyDescent="0.2">
      <c r="C2320" s="11"/>
      <c r="D2320" s="25"/>
    </row>
    <row r="2321" spans="3:4" x14ac:dyDescent="0.2">
      <c r="C2321" s="11"/>
      <c r="D2321" s="25"/>
    </row>
    <row r="2322" spans="3:4" x14ac:dyDescent="0.2">
      <c r="C2322" s="11"/>
      <c r="D2322" s="25"/>
    </row>
    <row r="2323" spans="3:4" x14ac:dyDescent="0.2">
      <c r="C2323" s="11"/>
      <c r="D2323" s="25"/>
    </row>
    <row r="2324" spans="3:4" x14ac:dyDescent="0.2">
      <c r="C2324" s="11"/>
      <c r="D2324" s="25"/>
    </row>
    <row r="2325" spans="3:4" x14ac:dyDescent="0.2">
      <c r="C2325" s="11"/>
      <c r="D2325" s="25"/>
    </row>
    <row r="2326" spans="3:4" x14ac:dyDescent="0.2">
      <c r="C2326" s="11"/>
      <c r="D2326" s="25"/>
    </row>
    <row r="2327" spans="3:4" x14ac:dyDescent="0.2">
      <c r="C2327" s="11"/>
      <c r="D2327" s="25"/>
    </row>
    <row r="2328" spans="3:4" x14ac:dyDescent="0.2">
      <c r="C2328" s="11"/>
      <c r="D2328" s="25"/>
    </row>
    <row r="2329" spans="3:4" x14ac:dyDescent="0.2">
      <c r="C2329" s="11"/>
      <c r="D2329" s="25"/>
    </row>
    <row r="2330" spans="3:4" x14ac:dyDescent="0.2">
      <c r="C2330" s="11"/>
      <c r="D2330" s="25"/>
    </row>
    <row r="2331" spans="3:4" x14ac:dyDescent="0.2">
      <c r="C2331" s="11"/>
      <c r="D2331" s="25"/>
    </row>
    <row r="2332" spans="3:4" x14ac:dyDescent="0.2">
      <c r="C2332" s="11"/>
      <c r="D2332" s="25"/>
    </row>
    <row r="2333" spans="3:4" x14ac:dyDescent="0.2">
      <c r="C2333" s="11"/>
      <c r="D2333" s="25"/>
    </row>
    <row r="2334" spans="3:4" x14ac:dyDescent="0.2">
      <c r="C2334" s="11"/>
      <c r="D2334" s="25"/>
    </row>
    <row r="2335" spans="3:4" x14ac:dyDescent="0.2">
      <c r="C2335" s="11"/>
      <c r="D2335" s="25"/>
    </row>
    <row r="2336" spans="3:4" x14ac:dyDescent="0.2">
      <c r="C2336" s="11"/>
      <c r="D2336" s="25"/>
    </row>
    <row r="2337" spans="3:4" x14ac:dyDescent="0.2">
      <c r="C2337" s="11"/>
      <c r="D2337" s="25"/>
    </row>
    <row r="2338" spans="3:4" x14ac:dyDescent="0.2">
      <c r="C2338" s="11"/>
      <c r="D2338" s="25"/>
    </row>
    <row r="2339" spans="3:4" x14ac:dyDescent="0.2">
      <c r="C2339" s="11"/>
      <c r="D2339" s="25"/>
    </row>
    <row r="2340" spans="3:4" x14ac:dyDescent="0.2">
      <c r="C2340" s="11"/>
      <c r="D2340" s="25"/>
    </row>
    <row r="2341" spans="3:4" x14ac:dyDescent="0.2">
      <c r="C2341" s="11"/>
      <c r="D2341" s="25"/>
    </row>
    <row r="2342" spans="3:4" x14ac:dyDescent="0.2">
      <c r="C2342" s="11"/>
      <c r="D2342" s="25"/>
    </row>
    <row r="2343" spans="3:4" x14ac:dyDescent="0.2">
      <c r="C2343" s="11"/>
      <c r="D2343" s="25"/>
    </row>
    <row r="2344" spans="3:4" x14ac:dyDescent="0.2">
      <c r="C2344" s="11"/>
      <c r="D2344" s="25"/>
    </row>
    <row r="2345" spans="3:4" x14ac:dyDescent="0.2">
      <c r="C2345" s="11"/>
      <c r="D2345" s="25"/>
    </row>
    <row r="2346" spans="3:4" x14ac:dyDescent="0.2">
      <c r="C2346" s="11"/>
      <c r="D2346" s="25"/>
    </row>
    <row r="2347" spans="3:4" x14ac:dyDescent="0.2">
      <c r="C2347" s="11"/>
      <c r="D2347" s="25"/>
    </row>
    <row r="2348" spans="3:4" x14ac:dyDescent="0.2">
      <c r="C2348" s="11"/>
      <c r="D2348" s="25"/>
    </row>
    <row r="2349" spans="3:4" x14ac:dyDescent="0.2">
      <c r="C2349" s="11"/>
      <c r="D2349" s="25"/>
    </row>
    <row r="2350" spans="3:4" x14ac:dyDescent="0.2">
      <c r="C2350" s="11"/>
      <c r="D2350" s="25"/>
    </row>
    <row r="2351" spans="3:4" x14ac:dyDescent="0.2">
      <c r="C2351" s="11"/>
      <c r="D2351" s="25"/>
    </row>
    <row r="2352" spans="3:4" x14ac:dyDescent="0.2">
      <c r="C2352" s="11"/>
      <c r="D2352" s="25"/>
    </row>
    <row r="2353" spans="3:4" x14ac:dyDescent="0.2">
      <c r="C2353" s="11"/>
      <c r="D2353" s="25"/>
    </row>
    <row r="2354" spans="3:4" x14ac:dyDescent="0.2">
      <c r="C2354" s="11"/>
      <c r="D2354" s="25"/>
    </row>
    <row r="2355" spans="3:4" x14ac:dyDescent="0.2">
      <c r="C2355" s="11"/>
      <c r="D2355" s="25"/>
    </row>
    <row r="2356" spans="3:4" x14ac:dyDescent="0.2">
      <c r="C2356" s="11"/>
      <c r="D2356" s="25"/>
    </row>
    <row r="2357" spans="3:4" x14ac:dyDescent="0.2">
      <c r="C2357" s="11"/>
      <c r="D2357" s="25"/>
    </row>
    <row r="2358" spans="3:4" x14ac:dyDescent="0.2">
      <c r="C2358" s="11"/>
      <c r="D2358" s="25"/>
    </row>
    <row r="2359" spans="3:4" x14ac:dyDescent="0.2">
      <c r="C2359" s="11"/>
      <c r="D2359" s="25"/>
    </row>
    <row r="2360" spans="3:4" x14ac:dyDescent="0.2">
      <c r="C2360" s="11"/>
      <c r="D2360" s="25"/>
    </row>
    <row r="2361" spans="3:4" x14ac:dyDescent="0.2">
      <c r="C2361" s="11"/>
      <c r="D2361" s="25"/>
    </row>
    <row r="2362" spans="3:4" x14ac:dyDescent="0.2">
      <c r="C2362" s="11"/>
      <c r="D2362" s="25"/>
    </row>
    <row r="2363" spans="3:4" x14ac:dyDescent="0.2">
      <c r="C2363" s="11"/>
      <c r="D2363" s="25"/>
    </row>
    <row r="2364" spans="3:4" x14ac:dyDescent="0.2">
      <c r="C2364" s="11"/>
      <c r="D2364" s="25"/>
    </row>
    <row r="2365" spans="3:4" x14ac:dyDescent="0.2">
      <c r="C2365" s="11"/>
      <c r="D2365" s="25"/>
    </row>
    <row r="2366" spans="3:4" x14ac:dyDescent="0.2">
      <c r="C2366" s="11"/>
      <c r="D2366" s="25"/>
    </row>
    <row r="2367" spans="3:4" x14ac:dyDescent="0.2">
      <c r="C2367" s="11"/>
      <c r="D2367" s="25"/>
    </row>
    <row r="2368" spans="3:4" x14ac:dyDescent="0.2">
      <c r="C2368" s="11"/>
      <c r="D2368" s="25"/>
    </row>
    <row r="2369" spans="3:4" x14ac:dyDescent="0.2">
      <c r="C2369" s="11"/>
      <c r="D2369" s="25"/>
    </row>
    <row r="2370" spans="3:4" x14ac:dyDescent="0.2">
      <c r="C2370" s="11"/>
      <c r="D2370" s="25"/>
    </row>
    <row r="2371" spans="3:4" x14ac:dyDescent="0.2">
      <c r="C2371" s="11"/>
      <c r="D2371" s="25"/>
    </row>
    <row r="2372" spans="3:4" x14ac:dyDescent="0.2">
      <c r="C2372" s="11"/>
      <c r="D2372" s="25"/>
    </row>
    <row r="2373" spans="3:4" x14ac:dyDescent="0.2">
      <c r="C2373" s="11"/>
      <c r="D2373" s="25"/>
    </row>
    <row r="2374" spans="3:4" x14ac:dyDescent="0.2">
      <c r="C2374" s="11"/>
      <c r="D2374" s="25"/>
    </row>
    <row r="2375" spans="3:4" x14ac:dyDescent="0.2">
      <c r="C2375" s="11"/>
      <c r="D2375" s="25"/>
    </row>
    <row r="2376" spans="3:4" x14ac:dyDescent="0.2">
      <c r="C2376" s="11"/>
      <c r="D2376" s="25"/>
    </row>
    <row r="2377" spans="3:4" x14ac:dyDescent="0.2">
      <c r="C2377" s="11"/>
      <c r="D2377" s="25"/>
    </row>
    <row r="2378" spans="3:4" x14ac:dyDescent="0.2">
      <c r="C2378" s="11"/>
      <c r="D2378" s="25"/>
    </row>
    <row r="2379" spans="3:4" x14ac:dyDescent="0.2">
      <c r="C2379" s="11"/>
      <c r="D2379" s="25"/>
    </row>
    <row r="2380" spans="3:4" x14ac:dyDescent="0.2">
      <c r="C2380" s="11"/>
      <c r="D2380" s="25"/>
    </row>
    <row r="2381" spans="3:4" x14ac:dyDescent="0.2">
      <c r="C2381" s="11"/>
      <c r="D2381" s="25"/>
    </row>
    <row r="2382" spans="3:4" x14ac:dyDescent="0.2">
      <c r="C2382" s="11"/>
      <c r="D2382" s="25"/>
    </row>
    <row r="2383" spans="3:4" x14ac:dyDescent="0.2">
      <c r="C2383" s="11"/>
      <c r="D2383" s="25"/>
    </row>
    <row r="2384" spans="3:4" x14ac:dyDescent="0.2">
      <c r="C2384" s="11"/>
      <c r="D2384" s="25"/>
    </row>
    <row r="2385" spans="3:4" x14ac:dyDescent="0.2">
      <c r="C2385" s="11"/>
      <c r="D2385" s="25"/>
    </row>
    <row r="2386" spans="3:4" x14ac:dyDescent="0.2">
      <c r="C2386" s="11"/>
      <c r="D2386" s="25"/>
    </row>
    <row r="2387" spans="3:4" x14ac:dyDescent="0.2">
      <c r="C2387" s="11"/>
      <c r="D2387" s="25"/>
    </row>
    <row r="2388" spans="3:4" x14ac:dyDescent="0.2">
      <c r="C2388" s="11"/>
      <c r="D2388" s="25"/>
    </row>
    <row r="2389" spans="3:4" x14ac:dyDescent="0.2">
      <c r="C2389" s="11"/>
      <c r="D2389" s="25"/>
    </row>
    <row r="2390" spans="3:4" x14ac:dyDescent="0.2">
      <c r="C2390" s="11"/>
      <c r="D2390" s="25"/>
    </row>
    <row r="2391" spans="3:4" x14ac:dyDescent="0.2">
      <c r="C2391" s="11"/>
      <c r="D2391" s="25"/>
    </row>
    <row r="2392" spans="3:4" x14ac:dyDescent="0.2">
      <c r="C2392" s="11"/>
      <c r="D2392" s="25"/>
    </row>
    <row r="2393" spans="3:4" x14ac:dyDescent="0.2">
      <c r="C2393" s="11"/>
      <c r="D2393" s="25"/>
    </row>
    <row r="2394" spans="3:4" x14ac:dyDescent="0.2">
      <c r="C2394" s="11"/>
      <c r="D2394" s="25"/>
    </row>
    <row r="2395" spans="3:4" x14ac:dyDescent="0.2">
      <c r="C2395" s="11"/>
      <c r="D2395" s="25"/>
    </row>
    <row r="2396" spans="3:4" x14ac:dyDescent="0.2">
      <c r="C2396" s="11"/>
      <c r="D2396" s="25"/>
    </row>
    <row r="2397" spans="3:4" x14ac:dyDescent="0.2">
      <c r="C2397" s="11"/>
      <c r="D2397" s="25"/>
    </row>
    <row r="2398" spans="3:4" x14ac:dyDescent="0.2">
      <c r="C2398" s="11"/>
      <c r="D2398" s="25"/>
    </row>
    <row r="2399" spans="3:4" x14ac:dyDescent="0.2">
      <c r="C2399" s="11"/>
      <c r="D2399" s="25"/>
    </row>
    <row r="2400" spans="3:4" x14ac:dyDescent="0.2">
      <c r="C2400" s="11"/>
      <c r="D2400" s="25"/>
    </row>
    <row r="2401" spans="3:4" x14ac:dyDescent="0.2">
      <c r="C2401" s="11"/>
      <c r="D2401" s="25"/>
    </row>
    <row r="2402" spans="3:4" x14ac:dyDescent="0.2">
      <c r="C2402" s="11"/>
      <c r="D2402" s="25"/>
    </row>
    <row r="2403" spans="3:4" x14ac:dyDescent="0.2">
      <c r="C2403" s="11"/>
      <c r="D2403" s="25"/>
    </row>
    <row r="2404" spans="3:4" x14ac:dyDescent="0.2">
      <c r="C2404" s="11"/>
      <c r="D2404" s="25"/>
    </row>
    <row r="2405" spans="3:4" x14ac:dyDescent="0.2">
      <c r="C2405" s="11"/>
      <c r="D2405" s="25"/>
    </row>
    <row r="2406" spans="3:4" x14ac:dyDescent="0.2">
      <c r="C2406" s="11"/>
      <c r="D2406" s="25"/>
    </row>
    <row r="2407" spans="3:4" x14ac:dyDescent="0.2">
      <c r="C2407" s="11"/>
      <c r="D2407" s="25"/>
    </row>
    <row r="2408" spans="3:4" x14ac:dyDescent="0.2">
      <c r="C2408" s="11"/>
      <c r="D2408" s="25"/>
    </row>
    <row r="2409" spans="3:4" x14ac:dyDescent="0.2">
      <c r="C2409" s="11"/>
      <c r="D2409" s="25"/>
    </row>
    <row r="2410" spans="3:4" x14ac:dyDescent="0.2">
      <c r="C2410" s="11"/>
      <c r="D2410" s="25"/>
    </row>
    <row r="2411" spans="3:4" x14ac:dyDescent="0.2">
      <c r="C2411" s="11"/>
      <c r="D2411" s="25"/>
    </row>
    <row r="2412" spans="3:4" x14ac:dyDescent="0.2">
      <c r="C2412" s="11"/>
      <c r="D2412" s="25"/>
    </row>
    <row r="2413" spans="3:4" x14ac:dyDescent="0.2">
      <c r="C2413" s="11"/>
      <c r="D2413" s="25"/>
    </row>
    <row r="2414" spans="3:4" x14ac:dyDescent="0.2">
      <c r="C2414" s="11"/>
      <c r="D2414" s="25"/>
    </row>
    <row r="2415" spans="3:4" x14ac:dyDescent="0.2">
      <c r="C2415" s="11"/>
      <c r="D2415" s="25"/>
    </row>
    <row r="2416" spans="3:4" x14ac:dyDescent="0.2">
      <c r="C2416" s="11"/>
      <c r="D2416" s="25"/>
    </row>
    <row r="2417" spans="3:4" x14ac:dyDescent="0.2">
      <c r="C2417" s="11"/>
      <c r="D2417" s="25"/>
    </row>
    <row r="2418" spans="3:4" x14ac:dyDescent="0.2">
      <c r="C2418" s="11"/>
      <c r="D2418" s="25"/>
    </row>
    <row r="2419" spans="3:4" x14ac:dyDescent="0.2">
      <c r="C2419" s="11"/>
      <c r="D2419" s="25"/>
    </row>
    <row r="2420" spans="3:4" x14ac:dyDescent="0.2">
      <c r="C2420" s="11"/>
      <c r="D2420" s="25"/>
    </row>
    <row r="2421" spans="3:4" x14ac:dyDescent="0.2">
      <c r="C2421" s="11"/>
      <c r="D2421" s="25"/>
    </row>
    <row r="2422" spans="3:4" x14ac:dyDescent="0.2">
      <c r="C2422" s="11"/>
      <c r="D2422" s="25"/>
    </row>
    <row r="2423" spans="3:4" x14ac:dyDescent="0.2">
      <c r="C2423" s="11"/>
      <c r="D2423" s="25"/>
    </row>
    <row r="2424" spans="3:4" x14ac:dyDescent="0.2">
      <c r="C2424" s="11"/>
      <c r="D2424" s="25"/>
    </row>
    <row r="2425" spans="3:4" x14ac:dyDescent="0.2">
      <c r="C2425" s="11"/>
      <c r="D2425" s="25"/>
    </row>
    <row r="2426" spans="3:4" x14ac:dyDescent="0.2">
      <c r="C2426" s="11"/>
      <c r="D2426" s="25"/>
    </row>
    <row r="2427" spans="3:4" x14ac:dyDescent="0.2">
      <c r="C2427" s="11"/>
      <c r="D2427" s="25"/>
    </row>
    <row r="2428" spans="3:4" x14ac:dyDescent="0.2">
      <c r="C2428" s="11"/>
      <c r="D2428" s="25"/>
    </row>
    <row r="2429" spans="3:4" x14ac:dyDescent="0.2">
      <c r="C2429" s="11"/>
      <c r="D2429" s="25"/>
    </row>
    <row r="2430" spans="3:4" x14ac:dyDescent="0.2">
      <c r="C2430" s="11"/>
      <c r="D2430" s="25"/>
    </row>
    <row r="2431" spans="3:4" x14ac:dyDescent="0.2">
      <c r="C2431" s="11"/>
      <c r="D2431" s="25"/>
    </row>
    <row r="2432" spans="3:4" x14ac:dyDescent="0.2">
      <c r="C2432" s="11"/>
      <c r="D2432" s="25"/>
    </row>
    <row r="2433" spans="3:4" x14ac:dyDescent="0.2">
      <c r="C2433" s="11"/>
      <c r="D2433" s="25"/>
    </row>
    <row r="2434" spans="3:4" x14ac:dyDescent="0.2">
      <c r="C2434" s="11"/>
      <c r="D2434" s="25"/>
    </row>
    <row r="2435" spans="3:4" x14ac:dyDescent="0.2">
      <c r="C2435" s="11"/>
      <c r="D2435" s="25"/>
    </row>
    <row r="2436" spans="3:4" x14ac:dyDescent="0.2">
      <c r="C2436" s="11"/>
      <c r="D2436" s="25"/>
    </row>
    <row r="2437" spans="3:4" x14ac:dyDescent="0.2">
      <c r="C2437" s="11"/>
      <c r="D2437" s="25"/>
    </row>
    <row r="2438" spans="3:4" x14ac:dyDescent="0.2">
      <c r="C2438" s="11"/>
      <c r="D2438" s="25"/>
    </row>
    <row r="2439" spans="3:4" x14ac:dyDescent="0.2">
      <c r="C2439" s="11"/>
      <c r="D2439" s="25"/>
    </row>
    <row r="2440" spans="3:4" x14ac:dyDescent="0.2">
      <c r="C2440" s="11"/>
      <c r="D2440" s="25"/>
    </row>
    <row r="2441" spans="3:4" x14ac:dyDescent="0.2">
      <c r="C2441" s="11"/>
      <c r="D2441" s="25"/>
    </row>
    <row r="2442" spans="3:4" x14ac:dyDescent="0.2">
      <c r="C2442" s="11"/>
      <c r="D2442" s="25"/>
    </row>
    <row r="2443" spans="3:4" x14ac:dyDescent="0.2">
      <c r="C2443" s="11"/>
      <c r="D2443" s="25"/>
    </row>
    <row r="2444" spans="3:4" x14ac:dyDescent="0.2">
      <c r="C2444" s="11"/>
      <c r="D2444" s="25"/>
    </row>
    <row r="2445" spans="3:4" x14ac:dyDescent="0.2">
      <c r="C2445" s="11"/>
      <c r="D2445" s="25"/>
    </row>
    <row r="2446" spans="3:4" x14ac:dyDescent="0.2">
      <c r="C2446" s="11"/>
      <c r="D2446" s="25"/>
    </row>
    <row r="2447" spans="3:4" x14ac:dyDescent="0.2">
      <c r="C2447" s="11"/>
      <c r="D2447" s="25"/>
    </row>
    <row r="2448" spans="3:4" x14ac:dyDescent="0.2">
      <c r="C2448" s="11"/>
      <c r="D2448" s="25"/>
    </row>
    <row r="2449" spans="3:4" x14ac:dyDescent="0.2">
      <c r="C2449" s="11"/>
      <c r="D2449" s="25"/>
    </row>
    <row r="2450" spans="3:4" x14ac:dyDescent="0.2">
      <c r="C2450" s="11"/>
      <c r="D2450" s="25"/>
    </row>
    <row r="2451" spans="3:4" x14ac:dyDescent="0.2">
      <c r="C2451" s="11"/>
      <c r="D2451" s="25"/>
    </row>
    <row r="2452" spans="3:4" x14ac:dyDescent="0.2">
      <c r="C2452" s="11"/>
      <c r="D2452" s="25"/>
    </row>
    <row r="2453" spans="3:4" x14ac:dyDescent="0.2">
      <c r="C2453" s="11"/>
      <c r="D2453" s="25"/>
    </row>
    <row r="2454" spans="3:4" x14ac:dyDescent="0.2">
      <c r="C2454" s="11"/>
      <c r="D2454" s="25"/>
    </row>
    <row r="2455" spans="3:4" x14ac:dyDescent="0.2">
      <c r="C2455" s="11"/>
      <c r="D2455" s="25"/>
    </row>
    <row r="2456" spans="3:4" x14ac:dyDescent="0.2">
      <c r="C2456" s="11"/>
      <c r="D2456" s="25"/>
    </row>
    <row r="2457" spans="3:4" x14ac:dyDescent="0.2">
      <c r="C2457" s="11"/>
      <c r="D2457" s="25"/>
    </row>
    <row r="2458" spans="3:4" x14ac:dyDescent="0.2">
      <c r="C2458" s="11"/>
      <c r="D2458" s="25"/>
    </row>
    <row r="2459" spans="3:4" x14ac:dyDescent="0.2">
      <c r="C2459" s="11"/>
      <c r="D2459" s="25"/>
    </row>
    <row r="2460" spans="3:4" x14ac:dyDescent="0.2">
      <c r="C2460" s="11"/>
      <c r="D2460" s="25"/>
    </row>
    <row r="2461" spans="3:4" x14ac:dyDescent="0.2">
      <c r="C2461" s="11"/>
      <c r="D2461" s="25"/>
    </row>
    <row r="2462" spans="3:4" x14ac:dyDescent="0.2">
      <c r="C2462" s="11"/>
      <c r="D2462" s="25"/>
    </row>
    <row r="2463" spans="3:4" x14ac:dyDescent="0.2">
      <c r="C2463" s="11"/>
      <c r="D2463" s="25"/>
    </row>
    <row r="2464" spans="3:4" x14ac:dyDescent="0.2">
      <c r="C2464" s="11"/>
      <c r="D2464" s="25"/>
    </row>
    <row r="2465" spans="3:4" x14ac:dyDescent="0.2">
      <c r="C2465" s="11"/>
      <c r="D2465" s="25"/>
    </row>
    <row r="2466" spans="3:4" x14ac:dyDescent="0.2">
      <c r="C2466" s="11"/>
      <c r="D2466" s="25"/>
    </row>
    <row r="2467" spans="3:4" x14ac:dyDescent="0.2">
      <c r="C2467" s="11"/>
      <c r="D2467" s="25"/>
    </row>
    <row r="2468" spans="3:4" x14ac:dyDescent="0.2">
      <c r="C2468" s="11"/>
      <c r="D2468" s="25"/>
    </row>
    <row r="2469" spans="3:4" x14ac:dyDescent="0.2">
      <c r="C2469" s="11"/>
      <c r="D2469" s="25"/>
    </row>
    <row r="2470" spans="3:4" x14ac:dyDescent="0.2">
      <c r="C2470" s="11"/>
      <c r="D2470" s="25"/>
    </row>
    <row r="2471" spans="3:4" x14ac:dyDescent="0.2">
      <c r="C2471" s="11"/>
      <c r="D2471" s="25"/>
    </row>
    <row r="2472" spans="3:4" x14ac:dyDescent="0.2">
      <c r="C2472" s="11"/>
      <c r="D2472" s="25"/>
    </row>
    <row r="2473" spans="3:4" x14ac:dyDescent="0.2">
      <c r="C2473" s="11"/>
      <c r="D2473" s="25"/>
    </row>
    <row r="2474" spans="3:4" x14ac:dyDescent="0.2">
      <c r="C2474" s="11"/>
      <c r="D2474" s="25"/>
    </row>
    <row r="2475" spans="3:4" x14ac:dyDescent="0.2">
      <c r="C2475" s="11"/>
      <c r="D2475" s="25"/>
    </row>
    <row r="2476" spans="3:4" x14ac:dyDescent="0.2">
      <c r="C2476" s="11"/>
      <c r="D2476" s="25"/>
    </row>
    <row r="2477" spans="3:4" x14ac:dyDescent="0.2">
      <c r="C2477" s="11"/>
      <c r="D2477" s="25"/>
    </row>
    <row r="2478" spans="3:4" x14ac:dyDescent="0.2">
      <c r="C2478" s="11"/>
      <c r="D2478" s="25"/>
    </row>
    <row r="2479" spans="3:4" x14ac:dyDescent="0.2">
      <c r="C2479" s="11"/>
      <c r="D2479" s="25"/>
    </row>
    <row r="2480" spans="3:4" x14ac:dyDescent="0.2">
      <c r="C2480" s="11"/>
      <c r="D2480" s="25"/>
    </row>
    <row r="2481" spans="3:4" x14ac:dyDescent="0.2">
      <c r="C2481" s="11"/>
      <c r="D2481" s="25"/>
    </row>
    <row r="2482" spans="3:4" x14ac:dyDescent="0.2">
      <c r="C2482" s="11"/>
      <c r="D2482" s="25"/>
    </row>
    <row r="2483" spans="3:4" x14ac:dyDescent="0.2">
      <c r="C2483" s="11"/>
      <c r="D2483" s="25"/>
    </row>
    <row r="2484" spans="3:4" x14ac:dyDescent="0.2">
      <c r="C2484" s="11"/>
      <c r="D2484" s="25"/>
    </row>
    <row r="2485" spans="3:4" x14ac:dyDescent="0.2">
      <c r="C2485" s="11"/>
      <c r="D2485" s="25"/>
    </row>
    <row r="2486" spans="3:4" x14ac:dyDescent="0.2">
      <c r="C2486" s="11"/>
      <c r="D2486" s="25"/>
    </row>
    <row r="2487" spans="3:4" x14ac:dyDescent="0.2">
      <c r="C2487" s="11"/>
      <c r="D2487" s="25"/>
    </row>
    <row r="2488" spans="3:4" x14ac:dyDescent="0.2">
      <c r="C2488" s="11"/>
      <c r="D2488" s="25"/>
    </row>
    <row r="2489" spans="3:4" x14ac:dyDescent="0.2">
      <c r="C2489" s="11"/>
      <c r="D2489" s="25"/>
    </row>
    <row r="2490" spans="3:4" x14ac:dyDescent="0.2">
      <c r="C2490" s="11"/>
      <c r="D2490" s="25"/>
    </row>
    <row r="2491" spans="3:4" x14ac:dyDescent="0.2">
      <c r="C2491" s="11"/>
      <c r="D2491" s="25"/>
    </row>
    <row r="2492" spans="3:4" x14ac:dyDescent="0.2">
      <c r="C2492" s="11"/>
      <c r="D2492" s="25"/>
    </row>
    <row r="2493" spans="3:4" x14ac:dyDescent="0.2">
      <c r="C2493" s="11"/>
      <c r="D2493" s="25"/>
    </row>
    <row r="2494" spans="3:4" x14ac:dyDescent="0.2">
      <c r="C2494" s="11"/>
      <c r="D2494" s="25"/>
    </row>
    <row r="2495" spans="3:4" x14ac:dyDescent="0.2">
      <c r="C2495" s="11"/>
      <c r="D2495" s="25"/>
    </row>
    <row r="2496" spans="3:4" x14ac:dyDescent="0.2">
      <c r="C2496" s="11"/>
      <c r="D2496" s="25"/>
    </row>
    <row r="2497" spans="3:4" x14ac:dyDescent="0.2">
      <c r="C2497" s="11"/>
      <c r="D2497" s="25"/>
    </row>
    <row r="2498" spans="3:4" x14ac:dyDescent="0.2">
      <c r="C2498" s="11"/>
      <c r="D2498" s="25"/>
    </row>
    <row r="2499" spans="3:4" x14ac:dyDescent="0.2">
      <c r="C2499" s="11"/>
      <c r="D2499" s="25"/>
    </row>
    <row r="2500" spans="3:4" x14ac:dyDescent="0.2">
      <c r="C2500" s="11"/>
      <c r="D2500" s="25"/>
    </row>
    <row r="2501" spans="3:4" x14ac:dyDescent="0.2">
      <c r="C2501" s="11"/>
      <c r="D2501" s="25"/>
    </row>
    <row r="2502" spans="3:4" x14ac:dyDescent="0.2">
      <c r="C2502" s="11"/>
      <c r="D2502" s="25"/>
    </row>
    <row r="2503" spans="3:4" x14ac:dyDescent="0.2">
      <c r="C2503" s="11"/>
      <c r="D2503" s="25"/>
    </row>
    <row r="2504" spans="3:4" x14ac:dyDescent="0.2">
      <c r="C2504" s="11"/>
      <c r="D2504" s="25"/>
    </row>
    <row r="2505" spans="3:4" x14ac:dyDescent="0.2">
      <c r="C2505" s="11"/>
      <c r="D2505" s="25"/>
    </row>
    <row r="2506" spans="3:4" x14ac:dyDescent="0.2">
      <c r="C2506" s="11"/>
      <c r="D2506" s="25"/>
    </row>
    <row r="2507" spans="3:4" x14ac:dyDescent="0.2">
      <c r="C2507" s="11"/>
      <c r="D2507" s="25"/>
    </row>
    <row r="2508" spans="3:4" x14ac:dyDescent="0.2">
      <c r="C2508" s="11"/>
      <c r="D2508" s="25"/>
    </row>
    <row r="2509" spans="3:4" x14ac:dyDescent="0.2">
      <c r="C2509" s="11"/>
      <c r="D2509" s="25"/>
    </row>
    <row r="2510" spans="3:4" x14ac:dyDescent="0.2">
      <c r="C2510" s="11"/>
      <c r="D2510" s="25"/>
    </row>
    <row r="2511" spans="3:4" x14ac:dyDescent="0.2">
      <c r="C2511" s="11"/>
      <c r="D2511" s="25"/>
    </row>
    <row r="2512" spans="3:4" x14ac:dyDescent="0.2">
      <c r="C2512" s="11"/>
      <c r="D2512" s="25"/>
    </row>
    <row r="2513" spans="3:4" x14ac:dyDescent="0.2">
      <c r="C2513" s="11"/>
      <c r="D2513" s="25"/>
    </row>
    <row r="2514" spans="3:4" x14ac:dyDescent="0.2">
      <c r="C2514" s="11"/>
      <c r="D2514" s="25"/>
    </row>
    <row r="2515" spans="3:4" x14ac:dyDescent="0.2">
      <c r="C2515" s="11"/>
      <c r="D2515" s="25"/>
    </row>
    <row r="2516" spans="3:4" x14ac:dyDescent="0.2">
      <c r="C2516" s="11"/>
      <c r="D2516" s="25"/>
    </row>
    <row r="2517" spans="3:4" x14ac:dyDescent="0.2">
      <c r="C2517" s="11"/>
      <c r="D2517" s="25"/>
    </row>
    <row r="2518" spans="3:4" x14ac:dyDescent="0.2">
      <c r="C2518" s="11"/>
      <c r="D2518" s="25"/>
    </row>
    <row r="2519" spans="3:4" x14ac:dyDescent="0.2">
      <c r="C2519" s="11"/>
      <c r="D2519" s="25"/>
    </row>
    <row r="2520" spans="3:4" x14ac:dyDescent="0.2">
      <c r="C2520" s="11"/>
      <c r="D2520" s="25"/>
    </row>
    <row r="2521" spans="3:4" x14ac:dyDescent="0.2">
      <c r="C2521" s="11"/>
      <c r="D2521" s="25"/>
    </row>
    <row r="2522" spans="3:4" x14ac:dyDescent="0.2">
      <c r="C2522" s="11"/>
      <c r="D2522" s="25"/>
    </row>
    <row r="2523" spans="3:4" x14ac:dyDescent="0.2">
      <c r="C2523" s="11"/>
      <c r="D2523" s="25"/>
    </row>
    <row r="2524" spans="3:4" x14ac:dyDescent="0.2">
      <c r="C2524" s="11"/>
      <c r="D2524" s="25"/>
    </row>
    <row r="2525" spans="3:4" x14ac:dyDescent="0.2">
      <c r="C2525" s="11"/>
      <c r="D2525" s="25"/>
    </row>
    <row r="2526" spans="3:4" x14ac:dyDescent="0.2">
      <c r="C2526" s="11"/>
      <c r="D2526" s="25"/>
    </row>
    <row r="2527" spans="3:4" x14ac:dyDescent="0.2">
      <c r="C2527" s="11"/>
      <c r="D2527" s="25"/>
    </row>
    <row r="2528" spans="3:4" x14ac:dyDescent="0.2">
      <c r="C2528" s="11"/>
      <c r="D2528" s="25"/>
    </row>
    <row r="2529" spans="3:4" x14ac:dyDescent="0.2">
      <c r="C2529" s="11"/>
      <c r="D2529" s="25"/>
    </row>
    <row r="2530" spans="3:4" x14ac:dyDescent="0.2">
      <c r="C2530" s="11"/>
      <c r="D2530" s="25"/>
    </row>
    <row r="2531" spans="3:4" x14ac:dyDescent="0.2">
      <c r="C2531" s="11"/>
      <c r="D2531" s="25"/>
    </row>
    <row r="2532" spans="3:4" x14ac:dyDescent="0.2">
      <c r="C2532" s="11"/>
      <c r="D2532" s="25"/>
    </row>
    <row r="2533" spans="3:4" x14ac:dyDescent="0.2">
      <c r="C2533" s="11"/>
      <c r="D2533" s="25"/>
    </row>
    <row r="2534" spans="3:4" x14ac:dyDescent="0.2">
      <c r="C2534" s="11"/>
      <c r="D2534" s="25"/>
    </row>
    <row r="2535" spans="3:4" x14ac:dyDescent="0.2">
      <c r="C2535" s="11"/>
      <c r="D2535" s="25"/>
    </row>
    <row r="2536" spans="3:4" x14ac:dyDescent="0.2">
      <c r="C2536" s="11"/>
      <c r="D2536" s="25"/>
    </row>
    <row r="2537" spans="3:4" x14ac:dyDescent="0.2">
      <c r="C2537" s="11"/>
      <c r="D2537" s="25"/>
    </row>
    <row r="2538" spans="3:4" x14ac:dyDescent="0.2">
      <c r="C2538" s="11"/>
      <c r="D2538" s="25"/>
    </row>
    <row r="2539" spans="3:4" x14ac:dyDescent="0.2">
      <c r="C2539" s="11"/>
      <c r="D2539" s="25"/>
    </row>
    <row r="2540" spans="3:4" x14ac:dyDescent="0.2">
      <c r="C2540" s="11"/>
      <c r="D2540" s="25"/>
    </row>
    <row r="2541" spans="3:4" x14ac:dyDescent="0.2">
      <c r="C2541" s="11"/>
      <c r="D2541" s="25"/>
    </row>
    <row r="2542" spans="3:4" x14ac:dyDescent="0.2">
      <c r="C2542" s="11"/>
      <c r="D2542" s="25"/>
    </row>
    <row r="2543" spans="3:4" x14ac:dyDescent="0.2">
      <c r="C2543" s="11"/>
      <c r="D2543" s="25"/>
    </row>
    <row r="2544" spans="3:4" x14ac:dyDescent="0.2">
      <c r="C2544" s="11"/>
      <c r="D2544" s="25"/>
    </row>
    <row r="2545" spans="3:4" x14ac:dyDescent="0.2">
      <c r="C2545" s="11"/>
      <c r="D2545" s="25"/>
    </row>
    <row r="2546" spans="3:4" x14ac:dyDescent="0.2">
      <c r="C2546" s="11"/>
      <c r="D2546" s="25"/>
    </row>
    <row r="2547" spans="3:4" x14ac:dyDescent="0.2">
      <c r="C2547" s="11"/>
      <c r="D2547" s="25"/>
    </row>
    <row r="2548" spans="3:4" x14ac:dyDescent="0.2">
      <c r="C2548" s="11"/>
      <c r="D2548" s="25"/>
    </row>
    <row r="2549" spans="3:4" x14ac:dyDescent="0.2">
      <c r="C2549" s="11"/>
      <c r="D2549" s="25"/>
    </row>
    <row r="2550" spans="3:4" x14ac:dyDescent="0.2">
      <c r="C2550" s="11"/>
      <c r="D2550" s="25"/>
    </row>
    <row r="2551" spans="3:4" x14ac:dyDescent="0.2">
      <c r="C2551" s="11"/>
      <c r="D2551" s="25"/>
    </row>
    <row r="2552" spans="3:4" x14ac:dyDescent="0.2">
      <c r="C2552" s="11"/>
      <c r="D2552" s="25"/>
    </row>
    <row r="2553" spans="3:4" x14ac:dyDescent="0.2">
      <c r="C2553" s="11"/>
      <c r="D2553" s="25"/>
    </row>
    <row r="2554" spans="3:4" x14ac:dyDescent="0.2">
      <c r="C2554" s="11"/>
      <c r="D2554" s="25"/>
    </row>
    <row r="2555" spans="3:4" x14ac:dyDescent="0.2">
      <c r="C2555" s="11"/>
      <c r="D2555" s="25"/>
    </row>
    <row r="2556" spans="3:4" x14ac:dyDescent="0.2">
      <c r="C2556" s="11"/>
      <c r="D2556" s="25"/>
    </row>
    <row r="2557" spans="3:4" x14ac:dyDescent="0.2">
      <c r="C2557" s="11"/>
      <c r="D2557" s="25"/>
    </row>
    <row r="2558" spans="3:4" x14ac:dyDescent="0.2">
      <c r="C2558" s="11"/>
      <c r="D2558" s="25"/>
    </row>
    <row r="2559" spans="3:4" x14ac:dyDescent="0.2">
      <c r="C2559" s="11"/>
      <c r="D2559" s="25"/>
    </row>
    <row r="2560" spans="3:4" x14ac:dyDescent="0.2">
      <c r="C2560" s="11"/>
      <c r="D2560" s="25"/>
    </row>
    <row r="2561" spans="3:4" x14ac:dyDescent="0.2">
      <c r="C2561" s="11"/>
      <c r="D2561" s="25"/>
    </row>
    <row r="2562" spans="3:4" x14ac:dyDescent="0.2">
      <c r="C2562" s="11"/>
      <c r="D2562" s="25"/>
    </row>
    <row r="2563" spans="3:4" x14ac:dyDescent="0.2">
      <c r="C2563" s="11"/>
      <c r="D2563" s="25"/>
    </row>
    <row r="2564" spans="3:4" x14ac:dyDescent="0.2">
      <c r="C2564" s="11"/>
      <c r="D2564" s="25"/>
    </row>
    <row r="2565" spans="3:4" x14ac:dyDescent="0.2">
      <c r="C2565" s="11"/>
      <c r="D2565" s="25"/>
    </row>
    <row r="2566" spans="3:4" x14ac:dyDescent="0.2">
      <c r="C2566" s="11"/>
      <c r="D2566" s="25"/>
    </row>
    <row r="2567" spans="3:4" x14ac:dyDescent="0.2">
      <c r="C2567" s="11"/>
      <c r="D2567" s="25"/>
    </row>
    <row r="2568" spans="3:4" x14ac:dyDescent="0.2">
      <c r="C2568" s="11"/>
      <c r="D2568" s="25"/>
    </row>
    <row r="2569" spans="3:4" x14ac:dyDescent="0.2">
      <c r="C2569" s="11"/>
      <c r="D2569" s="25"/>
    </row>
    <row r="2570" spans="3:4" x14ac:dyDescent="0.2">
      <c r="C2570" s="11"/>
      <c r="D2570" s="25"/>
    </row>
    <row r="2571" spans="3:4" x14ac:dyDescent="0.2">
      <c r="C2571" s="11"/>
      <c r="D2571" s="25"/>
    </row>
    <row r="2572" spans="3:4" x14ac:dyDescent="0.2">
      <c r="C2572" s="11"/>
      <c r="D2572" s="25"/>
    </row>
    <row r="2573" spans="3:4" x14ac:dyDescent="0.2">
      <c r="C2573" s="11"/>
      <c r="D2573" s="25"/>
    </row>
    <row r="2574" spans="3:4" x14ac:dyDescent="0.2">
      <c r="C2574" s="11"/>
      <c r="D2574" s="25"/>
    </row>
    <row r="2575" spans="3:4" x14ac:dyDescent="0.2">
      <c r="C2575" s="11"/>
      <c r="D2575" s="25"/>
    </row>
    <row r="2576" spans="3:4" x14ac:dyDescent="0.2">
      <c r="C2576" s="11"/>
      <c r="D2576" s="25"/>
    </row>
    <row r="2577" spans="3:4" x14ac:dyDescent="0.2">
      <c r="C2577" s="11"/>
      <c r="D2577" s="25"/>
    </row>
    <row r="2578" spans="3:4" x14ac:dyDescent="0.2">
      <c r="C2578" s="11"/>
      <c r="D2578" s="25"/>
    </row>
    <row r="2579" spans="3:4" x14ac:dyDescent="0.2">
      <c r="C2579" s="11"/>
      <c r="D2579" s="25"/>
    </row>
    <row r="2580" spans="3:4" x14ac:dyDescent="0.2">
      <c r="C2580" s="11"/>
      <c r="D2580" s="25"/>
    </row>
    <row r="2581" spans="3:4" x14ac:dyDescent="0.2">
      <c r="C2581" s="11"/>
      <c r="D2581" s="25"/>
    </row>
    <row r="2582" spans="3:4" x14ac:dyDescent="0.2">
      <c r="C2582" s="11"/>
      <c r="D2582" s="25"/>
    </row>
    <row r="2583" spans="3:4" x14ac:dyDescent="0.2">
      <c r="C2583" s="11"/>
      <c r="D2583" s="25"/>
    </row>
    <row r="2584" spans="3:4" x14ac:dyDescent="0.2">
      <c r="C2584" s="11"/>
      <c r="D2584" s="25"/>
    </row>
    <row r="2585" spans="3:4" x14ac:dyDescent="0.2">
      <c r="C2585" s="11"/>
      <c r="D2585" s="25"/>
    </row>
    <row r="2586" spans="3:4" x14ac:dyDescent="0.2">
      <c r="C2586" s="11"/>
      <c r="D2586" s="25"/>
    </row>
    <row r="2587" spans="3:4" x14ac:dyDescent="0.2">
      <c r="C2587" s="11"/>
      <c r="D2587" s="25"/>
    </row>
    <row r="2588" spans="3:4" x14ac:dyDescent="0.2">
      <c r="C2588" s="11"/>
      <c r="D2588" s="25"/>
    </row>
    <row r="2589" spans="3:4" x14ac:dyDescent="0.2">
      <c r="C2589" s="11"/>
      <c r="D2589" s="25"/>
    </row>
    <row r="2590" spans="3:4" x14ac:dyDescent="0.2">
      <c r="C2590" s="11"/>
      <c r="D2590" s="25"/>
    </row>
    <row r="2591" spans="3:4" x14ac:dyDescent="0.2">
      <c r="C2591" s="11"/>
      <c r="D2591" s="25"/>
    </row>
    <row r="2592" spans="3:4" x14ac:dyDescent="0.2">
      <c r="C2592" s="11"/>
      <c r="D2592" s="25"/>
    </row>
    <row r="2593" spans="3:4" x14ac:dyDescent="0.2">
      <c r="C2593" s="11"/>
      <c r="D2593" s="25"/>
    </row>
    <row r="2594" spans="3:4" x14ac:dyDescent="0.2">
      <c r="C2594" s="11"/>
      <c r="D2594" s="25"/>
    </row>
    <row r="2595" spans="3:4" x14ac:dyDescent="0.2">
      <c r="C2595" s="11"/>
      <c r="D2595" s="25"/>
    </row>
    <row r="2596" spans="3:4" x14ac:dyDescent="0.2">
      <c r="C2596" s="11"/>
      <c r="D2596" s="25"/>
    </row>
    <row r="2597" spans="3:4" x14ac:dyDescent="0.2">
      <c r="C2597" s="11"/>
      <c r="D2597" s="25"/>
    </row>
    <row r="2598" spans="3:4" x14ac:dyDescent="0.2">
      <c r="C2598" s="11"/>
      <c r="D2598" s="25"/>
    </row>
    <row r="2599" spans="3:4" x14ac:dyDescent="0.2">
      <c r="C2599" s="11"/>
      <c r="D2599" s="25"/>
    </row>
    <row r="2600" spans="3:4" x14ac:dyDescent="0.2">
      <c r="C2600" s="11"/>
      <c r="D2600" s="25"/>
    </row>
    <row r="2601" spans="3:4" x14ac:dyDescent="0.2">
      <c r="C2601" s="11"/>
      <c r="D2601" s="25"/>
    </row>
    <row r="2602" spans="3:4" x14ac:dyDescent="0.2">
      <c r="C2602" s="11"/>
      <c r="D2602" s="25"/>
    </row>
    <row r="2603" spans="3:4" x14ac:dyDescent="0.2">
      <c r="C2603" s="11"/>
      <c r="D2603" s="25"/>
    </row>
    <row r="2604" spans="3:4" x14ac:dyDescent="0.2">
      <c r="C2604" s="11"/>
      <c r="D2604" s="25"/>
    </row>
    <row r="2605" spans="3:4" x14ac:dyDescent="0.2">
      <c r="C2605" s="11"/>
      <c r="D2605" s="25"/>
    </row>
    <row r="2606" spans="3:4" x14ac:dyDescent="0.2">
      <c r="C2606" s="11"/>
      <c r="D2606" s="25"/>
    </row>
    <row r="2607" spans="3:4" x14ac:dyDescent="0.2">
      <c r="C2607" s="11"/>
      <c r="D2607" s="25"/>
    </row>
    <row r="2608" spans="3:4" x14ac:dyDescent="0.2">
      <c r="C2608" s="11"/>
      <c r="D2608" s="25"/>
    </row>
    <row r="2609" spans="3:4" x14ac:dyDescent="0.2">
      <c r="C2609" s="11"/>
      <c r="D2609" s="25"/>
    </row>
    <row r="2610" spans="3:4" x14ac:dyDescent="0.2">
      <c r="C2610" s="11"/>
      <c r="D2610" s="25"/>
    </row>
    <row r="2611" spans="3:4" x14ac:dyDescent="0.2">
      <c r="C2611" s="11"/>
      <c r="D2611" s="25"/>
    </row>
    <row r="2612" spans="3:4" x14ac:dyDescent="0.2">
      <c r="C2612" s="11"/>
      <c r="D2612" s="25"/>
    </row>
    <row r="2613" spans="3:4" x14ac:dyDescent="0.2">
      <c r="C2613" s="11"/>
      <c r="D2613" s="25"/>
    </row>
    <row r="2614" spans="3:4" x14ac:dyDescent="0.2">
      <c r="C2614" s="11"/>
      <c r="D2614" s="25"/>
    </row>
    <row r="2615" spans="3:4" x14ac:dyDescent="0.2">
      <c r="C2615" s="11"/>
      <c r="D2615" s="25"/>
    </row>
    <row r="2616" spans="3:4" x14ac:dyDescent="0.2">
      <c r="C2616" s="11"/>
      <c r="D2616" s="25"/>
    </row>
    <row r="2617" spans="3:4" x14ac:dyDescent="0.2">
      <c r="C2617" s="11"/>
      <c r="D2617" s="25"/>
    </row>
    <row r="2618" spans="3:4" x14ac:dyDescent="0.2">
      <c r="C2618" s="11"/>
      <c r="D2618" s="25"/>
    </row>
    <row r="2619" spans="3:4" x14ac:dyDescent="0.2">
      <c r="C2619" s="11"/>
      <c r="D2619" s="25"/>
    </row>
    <row r="2620" spans="3:4" x14ac:dyDescent="0.2">
      <c r="C2620" s="11"/>
      <c r="D2620" s="25"/>
    </row>
    <row r="2621" spans="3:4" x14ac:dyDescent="0.2">
      <c r="C2621" s="11"/>
      <c r="D2621" s="25"/>
    </row>
    <row r="2622" spans="3:4" x14ac:dyDescent="0.2">
      <c r="C2622" s="11"/>
      <c r="D2622" s="25"/>
    </row>
    <row r="2623" spans="3:4" x14ac:dyDescent="0.2">
      <c r="C2623" s="11"/>
      <c r="D2623" s="25"/>
    </row>
    <row r="2624" spans="3:4" x14ac:dyDescent="0.2">
      <c r="C2624" s="11"/>
      <c r="D2624" s="25"/>
    </row>
    <row r="2625" spans="3:4" x14ac:dyDescent="0.2">
      <c r="C2625" s="11"/>
      <c r="D2625" s="25"/>
    </row>
    <row r="2626" spans="3:4" x14ac:dyDescent="0.2">
      <c r="C2626" s="11"/>
      <c r="D2626" s="25"/>
    </row>
    <row r="2627" spans="3:4" x14ac:dyDescent="0.2">
      <c r="C2627" s="11"/>
      <c r="D2627" s="25"/>
    </row>
    <row r="2628" spans="3:4" x14ac:dyDescent="0.2">
      <c r="C2628" s="11"/>
      <c r="D2628" s="25"/>
    </row>
    <row r="2629" spans="3:4" x14ac:dyDescent="0.2">
      <c r="C2629" s="11"/>
      <c r="D2629" s="25"/>
    </row>
    <row r="2630" spans="3:4" x14ac:dyDescent="0.2">
      <c r="C2630" s="11"/>
      <c r="D2630" s="25"/>
    </row>
    <row r="2631" spans="3:4" x14ac:dyDescent="0.2">
      <c r="C2631" s="11"/>
      <c r="D2631" s="25"/>
    </row>
    <row r="2632" spans="3:4" x14ac:dyDescent="0.2">
      <c r="C2632" s="11"/>
      <c r="D2632" s="25"/>
    </row>
    <row r="2633" spans="3:4" x14ac:dyDescent="0.2">
      <c r="C2633" s="11"/>
      <c r="D2633" s="25"/>
    </row>
    <row r="2634" spans="3:4" x14ac:dyDescent="0.2">
      <c r="C2634" s="11"/>
      <c r="D2634" s="25"/>
    </row>
    <row r="2635" spans="3:4" x14ac:dyDescent="0.2">
      <c r="C2635" s="11"/>
      <c r="D2635" s="25"/>
    </row>
    <row r="2636" spans="3:4" x14ac:dyDescent="0.2">
      <c r="C2636" s="11"/>
      <c r="D2636" s="25"/>
    </row>
    <row r="2637" spans="3:4" x14ac:dyDescent="0.2">
      <c r="C2637" s="11"/>
      <c r="D2637" s="25"/>
    </row>
    <row r="2638" spans="3:4" x14ac:dyDescent="0.2">
      <c r="C2638" s="11"/>
      <c r="D2638" s="25"/>
    </row>
    <row r="2639" spans="3:4" x14ac:dyDescent="0.2">
      <c r="C2639" s="11"/>
      <c r="D2639" s="25"/>
    </row>
    <row r="2640" spans="3:4" x14ac:dyDescent="0.2">
      <c r="C2640" s="11"/>
      <c r="D2640" s="25"/>
    </row>
    <row r="2641" spans="3:4" x14ac:dyDescent="0.2">
      <c r="C2641" s="11"/>
      <c r="D2641" s="25"/>
    </row>
    <row r="2642" spans="3:4" x14ac:dyDescent="0.2">
      <c r="C2642" s="11"/>
      <c r="D2642" s="25"/>
    </row>
    <row r="2643" spans="3:4" x14ac:dyDescent="0.2">
      <c r="C2643" s="11"/>
      <c r="D2643" s="25"/>
    </row>
    <row r="2644" spans="3:4" x14ac:dyDescent="0.2">
      <c r="C2644" s="11"/>
      <c r="D2644" s="25"/>
    </row>
    <row r="2645" spans="3:4" x14ac:dyDescent="0.2">
      <c r="C2645" s="11"/>
      <c r="D2645" s="25"/>
    </row>
    <row r="2646" spans="3:4" x14ac:dyDescent="0.2">
      <c r="C2646" s="11"/>
      <c r="D2646" s="25"/>
    </row>
    <row r="2647" spans="3:4" x14ac:dyDescent="0.2">
      <c r="C2647" s="11"/>
      <c r="D2647" s="25"/>
    </row>
    <row r="2648" spans="3:4" x14ac:dyDescent="0.2">
      <c r="C2648" s="11"/>
      <c r="D2648" s="25"/>
    </row>
    <row r="2649" spans="3:4" x14ac:dyDescent="0.2">
      <c r="C2649" s="11"/>
      <c r="D2649" s="25"/>
    </row>
    <row r="2650" spans="3:4" x14ac:dyDescent="0.2">
      <c r="C2650" s="11"/>
      <c r="D2650" s="25"/>
    </row>
    <row r="2651" spans="3:4" x14ac:dyDescent="0.2">
      <c r="C2651" s="11"/>
      <c r="D2651" s="25"/>
    </row>
    <row r="2652" spans="3:4" x14ac:dyDescent="0.2">
      <c r="C2652" s="11"/>
      <c r="D2652" s="25"/>
    </row>
    <row r="2653" spans="3:4" x14ac:dyDescent="0.2">
      <c r="C2653" s="11"/>
      <c r="D2653" s="25"/>
    </row>
    <row r="2654" spans="3:4" x14ac:dyDescent="0.2">
      <c r="C2654" s="11"/>
      <c r="D2654" s="25"/>
    </row>
    <row r="2655" spans="3:4" x14ac:dyDescent="0.2">
      <c r="C2655" s="11"/>
      <c r="D2655" s="25"/>
    </row>
    <row r="2656" spans="3:4" x14ac:dyDescent="0.2">
      <c r="C2656" s="11"/>
      <c r="D2656" s="25"/>
    </row>
    <row r="2657" spans="3:4" x14ac:dyDescent="0.2">
      <c r="C2657" s="11"/>
      <c r="D2657" s="25"/>
    </row>
    <row r="2658" spans="3:4" x14ac:dyDescent="0.2">
      <c r="C2658" s="11"/>
      <c r="D2658" s="25"/>
    </row>
    <row r="2659" spans="3:4" x14ac:dyDescent="0.2">
      <c r="C2659" s="11"/>
      <c r="D2659" s="25"/>
    </row>
    <row r="2660" spans="3:4" x14ac:dyDescent="0.2">
      <c r="C2660" s="11"/>
      <c r="D2660" s="25"/>
    </row>
    <row r="2661" spans="3:4" x14ac:dyDescent="0.2">
      <c r="C2661" s="11"/>
      <c r="D2661" s="25"/>
    </row>
    <row r="2662" spans="3:4" x14ac:dyDescent="0.2">
      <c r="C2662" s="11"/>
      <c r="D2662" s="25"/>
    </row>
    <row r="2663" spans="3:4" x14ac:dyDescent="0.2">
      <c r="C2663" s="11"/>
      <c r="D2663" s="25"/>
    </row>
    <row r="2664" spans="3:4" x14ac:dyDescent="0.2">
      <c r="C2664" s="11"/>
      <c r="D2664" s="25"/>
    </row>
    <row r="2665" spans="3:4" x14ac:dyDescent="0.2">
      <c r="C2665" s="11"/>
      <c r="D2665" s="25"/>
    </row>
    <row r="2666" spans="3:4" x14ac:dyDescent="0.2">
      <c r="C2666" s="11"/>
      <c r="D2666" s="25"/>
    </row>
    <row r="2667" spans="3:4" x14ac:dyDescent="0.2">
      <c r="C2667" s="11"/>
      <c r="D2667" s="25"/>
    </row>
    <row r="2668" spans="3:4" x14ac:dyDescent="0.2">
      <c r="C2668" s="11"/>
      <c r="D2668" s="25"/>
    </row>
    <row r="2669" spans="3:4" x14ac:dyDescent="0.2">
      <c r="C2669" s="11"/>
      <c r="D2669" s="25"/>
    </row>
    <row r="2670" spans="3:4" x14ac:dyDescent="0.2">
      <c r="C2670" s="11"/>
      <c r="D2670" s="25"/>
    </row>
    <row r="2671" spans="3:4" x14ac:dyDescent="0.2">
      <c r="C2671" s="11"/>
      <c r="D2671" s="25"/>
    </row>
    <row r="2672" spans="3:4" x14ac:dyDescent="0.2">
      <c r="C2672" s="11"/>
      <c r="D2672" s="25"/>
    </row>
    <row r="2673" spans="3:4" x14ac:dyDescent="0.2">
      <c r="C2673" s="11"/>
      <c r="D2673" s="25"/>
    </row>
    <row r="2674" spans="3:4" x14ac:dyDescent="0.2">
      <c r="C2674" s="11"/>
      <c r="D2674" s="25"/>
    </row>
    <row r="2675" spans="3:4" x14ac:dyDescent="0.2">
      <c r="C2675" s="11"/>
      <c r="D2675" s="25"/>
    </row>
    <row r="2676" spans="3:4" x14ac:dyDescent="0.2">
      <c r="C2676" s="11"/>
      <c r="D2676" s="25"/>
    </row>
    <row r="2677" spans="3:4" x14ac:dyDescent="0.2">
      <c r="C2677" s="11"/>
      <c r="D2677" s="25"/>
    </row>
    <row r="2678" spans="3:4" x14ac:dyDescent="0.2">
      <c r="C2678" s="11"/>
      <c r="D2678" s="25"/>
    </row>
    <row r="2679" spans="3:4" x14ac:dyDescent="0.2">
      <c r="C2679" s="11"/>
      <c r="D2679" s="25"/>
    </row>
    <row r="2680" spans="3:4" x14ac:dyDescent="0.2">
      <c r="C2680" s="11"/>
      <c r="D2680" s="25"/>
    </row>
    <row r="2681" spans="3:4" x14ac:dyDescent="0.2">
      <c r="C2681" s="11"/>
      <c r="D2681" s="25"/>
    </row>
    <row r="2682" spans="3:4" x14ac:dyDescent="0.2">
      <c r="C2682" s="11"/>
      <c r="D2682" s="25"/>
    </row>
    <row r="2683" spans="3:4" x14ac:dyDescent="0.2">
      <c r="C2683" s="11"/>
      <c r="D2683" s="25"/>
    </row>
    <row r="2684" spans="3:4" x14ac:dyDescent="0.2">
      <c r="C2684" s="11"/>
      <c r="D2684" s="25"/>
    </row>
    <row r="2685" spans="3:4" x14ac:dyDescent="0.2">
      <c r="C2685" s="11"/>
      <c r="D2685" s="25"/>
    </row>
    <row r="2686" spans="3:4" x14ac:dyDescent="0.2">
      <c r="C2686" s="11"/>
      <c r="D2686" s="25"/>
    </row>
    <row r="2687" spans="3:4" x14ac:dyDescent="0.2">
      <c r="C2687" s="11"/>
      <c r="D2687" s="25"/>
    </row>
    <row r="2688" spans="3:4" x14ac:dyDescent="0.2">
      <c r="C2688" s="11"/>
      <c r="D2688" s="25"/>
    </row>
    <row r="2689" spans="3:4" x14ac:dyDescent="0.2">
      <c r="C2689" s="11"/>
      <c r="D2689" s="25"/>
    </row>
    <row r="2690" spans="3:4" x14ac:dyDescent="0.2">
      <c r="C2690" s="11"/>
      <c r="D2690" s="25"/>
    </row>
    <row r="2691" spans="3:4" x14ac:dyDescent="0.2">
      <c r="C2691" s="11"/>
      <c r="D2691" s="25"/>
    </row>
    <row r="2692" spans="3:4" x14ac:dyDescent="0.2">
      <c r="C2692" s="11"/>
      <c r="D2692" s="25"/>
    </row>
    <row r="2693" spans="3:4" x14ac:dyDescent="0.2">
      <c r="C2693" s="11"/>
      <c r="D2693" s="25"/>
    </row>
    <row r="2694" spans="3:4" x14ac:dyDescent="0.2">
      <c r="C2694" s="11"/>
      <c r="D2694" s="25"/>
    </row>
    <row r="2695" spans="3:4" x14ac:dyDescent="0.2">
      <c r="C2695" s="11"/>
      <c r="D2695" s="25"/>
    </row>
    <row r="2696" spans="3:4" x14ac:dyDescent="0.2">
      <c r="C2696" s="11"/>
      <c r="D2696" s="25"/>
    </row>
    <row r="2697" spans="3:4" x14ac:dyDescent="0.2">
      <c r="C2697" s="11"/>
      <c r="D2697" s="25"/>
    </row>
    <row r="2698" spans="3:4" x14ac:dyDescent="0.2">
      <c r="C2698" s="11"/>
      <c r="D2698" s="25"/>
    </row>
    <row r="2699" spans="3:4" x14ac:dyDescent="0.2">
      <c r="C2699" s="11"/>
      <c r="D2699" s="25"/>
    </row>
    <row r="2700" spans="3:4" x14ac:dyDescent="0.2">
      <c r="C2700" s="11"/>
      <c r="D2700" s="25"/>
    </row>
    <row r="2701" spans="3:4" x14ac:dyDescent="0.2">
      <c r="C2701" s="11"/>
      <c r="D2701" s="25"/>
    </row>
    <row r="2702" spans="3:4" x14ac:dyDescent="0.2">
      <c r="C2702" s="11"/>
      <c r="D2702" s="25"/>
    </row>
    <row r="2703" spans="3:4" x14ac:dyDescent="0.2">
      <c r="C2703" s="11"/>
      <c r="D2703" s="25"/>
    </row>
    <row r="2704" spans="3:4" x14ac:dyDescent="0.2">
      <c r="C2704" s="11"/>
      <c r="D2704" s="25"/>
    </row>
    <row r="2705" spans="3:4" x14ac:dyDescent="0.2">
      <c r="C2705" s="11"/>
      <c r="D2705" s="25"/>
    </row>
    <row r="2706" spans="3:4" x14ac:dyDescent="0.2">
      <c r="C2706" s="11"/>
      <c r="D2706" s="25"/>
    </row>
    <row r="2707" spans="3:4" x14ac:dyDescent="0.2">
      <c r="C2707" s="11"/>
      <c r="D2707" s="25"/>
    </row>
    <row r="2708" spans="3:4" x14ac:dyDescent="0.2">
      <c r="C2708" s="11"/>
      <c r="D2708" s="25"/>
    </row>
    <row r="2709" spans="3:4" x14ac:dyDescent="0.2">
      <c r="C2709" s="11"/>
      <c r="D2709" s="25"/>
    </row>
    <row r="2710" spans="3:4" x14ac:dyDescent="0.2">
      <c r="C2710" s="11"/>
      <c r="D2710" s="25"/>
    </row>
    <row r="2711" spans="3:4" x14ac:dyDescent="0.2">
      <c r="C2711" s="11"/>
      <c r="D2711" s="25"/>
    </row>
    <row r="2712" spans="3:4" x14ac:dyDescent="0.2">
      <c r="C2712" s="11"/>
      <c r="D2712" s="25"/>
    </row>
    <row r="2713" spans="3:4" x14ac:dyDescent="0.2">
      <c r="C2713" s="11"/>
      <c r="D2713" s="25"/>
    </row>
    <row r="2714" spans="3:4" x14ac:dyDescent="0.2">
      <c r="C2714" s="11"/>
      <c r="D2714" s="25"/>
    </row>
    <row r="2715" spans="3:4" x14ac:dyDescent="0.2">
      <c r="C2715" s="11"/>
      <c r="D2715" s="25"/>
    </row>
    <row r="2716" spans="3:4" x14ac:dyDescent="0.2">
      <c r="C2716" s="11"/>
      <c r="D2716" s="25"/>
    </row>
    <row r="2717" spans="3:4" x14ac:dyDescent="0.2">
      <c r="C2717" s="11"/>
      <c r="D2717" s="25"/>
    </row>
    <row r="2718" spans="3:4" x14ac:dyDescent="0.2">
      <c r="C2718" s="11"/>
      <c r="D2718" s="25"/>
    </row>
    <row r="2719" spans="3:4" x14ac:dyDescent="0.2">
      <c r="C2719" s="11"/>
      <c r="D2719" s="25"/>
    </row>
    <row r="2720" spans="3:4" x14ac:dyDescent="0.2">
      <c r="C2720" s="11"/>
      <c r="D2720" s="25"/>
    </row>
    <row r="2721" spans="3:4" x14ac:dyDescent="0.2">
      <c r="C2721" s="11"/>
      <c r="D2721" s="25"/>
    </row>
    <row r="2722" spans="3:4" x14ac:dyDescent="0.2">
      <c r="C2722" s="11"/>
      <c r="D2722" s="25"/>
    </row>
    <row r="2723" spans="3:4" x14ac:dyDescent="0.2">
      <c r="C2723" s="11"/>
      <c r="D2723" s="25"/>
    </row>
    <row r="2724" spans="3:4" x14ac:dyDescent="0.2">
      <c r="C2724" s="11"/>
      <c r="D2724" s="25"/>
    </row>
    <row r="2725" spans="3:4" x14ac:dyDescent="0.2">
      <c r="C2725" s="11"/>
      <c r="D2725" s="25"/>
    </row>
    <row r="2726" spans="3:4" x14ac:dyDescent="0.2">
      <c r="C2726" s="11"/>
      <c r="D2726" s="25"/>
    </row>
    <row r="2727" spans="3:4" x14ac:dyDescent="0.2">
      <c r="C2727" s="11"/>
      <c r="D2727" s="25"/>
    </row>
    <row r="2728" spans="3:4" x14ac:dyDescent="0.2">
      <c r="C2728" s="11"/>
      <c r="D2728" s="25"/>
    </row>
    <row r="2729" spans="3:4" x14ac:dyDescent="0.2">
      <c r="C2729" s="11"/>
      <c r="D2729" s="25"/>
    </row>
    <row r="2730" spans="3:4" x14ac:dyDescent="0.2">
      <c r="C2730" s="11"/>
      <c r="D2730" s="25"/>
    </row>
    <row r="2731" spans="3:4" x14ac:dyDescent="0.2">
      <c r="C2731" s="11"/>
      <c r="D2731" s="25"/>
    </row>
    <row r="2732" spans="3:4" x14ac:dyDescent="0.2">
      <c r="C2732" s="11"/>
      <c r="D2732" s="25"/>
    </row>
    <row r="2733" spans="3:4" x14ac:dyDescent="0.2">
      <c r="C2733" s="11"/>
      <c r="D2733" s="25"/>
    </row>
    <row r="2734" spans="3:4" x14ac:dyDescent="0.2">
      <c r="C2734" s="11"/>
      <c r="D2734" s="25"/>
    </row>
    <row r="2735" spans="3:4" x14ac:dyDescent="0.2">
      <c r="C2735" s="11"/>
      <c r="D2735" s="25"/>
    </row>
    <row r="2736" spans="3:4" x14ac:dyDescent="0.2">
      <c r="C2736" s="11"/>
      <c r="D2736" s="25"/>
    </row>
    <row r="2737" spans="3:4" x14ac:dyDescent="0.2">
      <c r="C2737" s="11"/>
      <c r="D2737" s="25"/>
    </row>
    <row r="2738" spans="3:4" x14ac:dyDescent="0.2">
      <c r="C2738" s="11"/>
      <c r="D2738" s="25"/>
    </row>
    <row r="2739" spans="3:4" x14ac:dyDescent="0.2">
      <c r="C2739" s="11"/>
      <c r="D2739" s="25"/>
    </row>
    <row r="2740" spans="3:4" x14ac:dyDescent="0.2">
      <c r="C2740" s="11"/>
      <c r="D2740" s="25"/>
    </row>
    <row r="2741" spans="3:4" x14ac:dyDescent="0.2">
      <c r="C2741" s="11"/>
      <c r="D2741" s="25"/>
    </row>
    <row r="2742" spans="3:4" x14ac:dyDescent="0.2">
      <c r="C2742" s="11"/>
      <c r="D2742" s="25"/>
    </row>
    <row r="2743" spans="3:4" x14ac:dyDescent="0.2">
      <c r="C2743" s="11"/>
      <c r="D2743" s="25"/>
    </row>
    <row r="2744" spans="3:4" x14ac:dyDescent="0.2">
      <c r="C2744" s="11"/>
      <c r="D2744" s="25"/>
    </row>
    <row r="2745" spans="3:4" x14ac:dyDescent="0.2">
      <c r="C2745" s="11"/>
      <c r="D2745" s="25"/>
    </row>
    <row r="2746" spans="3:4" x14ac:dyDescent="0.2">
      <c r="C2746" s="11"/>
      <c r="D2746" s="25"/>
    </row>
    <row r="2747" spans="3:4" x14ac:dyDescent="0.2">
      <c r="C2747" s="11"/>
      <c r="D2747" s="25"/>
    </row>
    <row r="2748" spans="3:4" x14ac:dyDescent="0.2">
      <c r="C2748" s="11"/>
      <c r="D2748" s="25"/>
    </row>
    <row r="2749" spans="3:4" x14ac:dyDescent="0.2">
      <c r="C2749" s="11"/>
      <c r="D2749" s="25"/>
    </row>
    <row r="2750" spans="3:4" x14ac:dyDescent="0.2">
      <c r="C2750" s="11"/>
      <c r="D2750" s="25"/>
    </row>
    <row r="2751" spans="3:4" x14ac:dyDescent="0.2">
      <c r="C2751" s="11"/>
      <c r="D2751" s="25"/>
    </row>
    <row r="2752" spans="3:4" x14ac:dyDescent="0.2">
      <c r="C2752" s="11"/>
      <c r="D2752" s="25"/>
    </row>
    <row r="2753" spans="3:4" x14ac:dyDescent="0.2">
      <c r="C2753" s="11"/>
      <c r="D2753" s="25"/>
    </row>
    <row r="2754" spans="3:4" x14ac:dyDescent="0.2">
      <c r="C2754" s="11"/>
      <c r="D2754" s="25"/>
    </row>
    <row r="2755" spans="3:4" x14ac:dyDescent="0.2">
      <c r="C2755" s="11"/>
      <c r="D2755" s="25"/>
    </row>
    <row r="2756" spans="3:4" x14ac:dyDescent="0.2">
      <c r="C2756" s="11"/>
      <c r="D2756" s="25"/>
    </row>
    <row r="2757" spans="3:4" x14ac:dyDescent="0.2">
      <c r="C2757" s="11"/>
      <c r="D2757" s="25"/>
    </row>
    <row r="2758" spans="3:4" x14ac:dyDescent="0.2">
      <c r="C2758" s="11"/>
      <c r="D2758" s="25"/>
    </row>
    <row r="2759" spans="3:4" x14ac:dyDescent="0.2">
      <c r="C2759" s="11"/>
      <c r="D2759" s="25"/>
    </row>
    <row r="2760" spans="3:4" x14ac:dyDescent="0.2">
      <c r="C2760" s="11"/>
      <c r="D2760" s="25"/>
    </row>
    <row r="2761" spans="3:4" x14ac:dyDescent="0.2">
      <c r="C2761" s="11"/>
      <c r="D2761" s="25"/>
    </row>
    <row r="2762" spans="3:4" x14ac:dyDescent="0.2">
      <c r="C2762" s="11"/>
      <c r="D2762" s="25"/>
    </row>
    <row r="2763" spans="3:4" x14ac:dyDescent="0.2">
      <c r="C2763" s="11"/>
      <c r="D2763" s="25"/>
    </row>
    <row r="2764" spans="3:4" x14ac:dyDescent="0.2">
      <c r="C2764" s="11"/>
      <c r="D2764" s="25"/>
    </row>
    <row r="2765" spans="3:4" x14ac:dyDescent="0.2">
      <c r="C2765" s="11"/>
      <c r="D2765" s="25"/>
    </row>
    <row r="2766" spans="3:4" x14ac:dyDescent="0.2">
      <c r="C2766" s="11"/>
      <c r="D2766" s="25"/>
    </row>
    <row r="2767" spans="3:4" x14ac:dyDescent="0.2">
      <c r="C2767" s="11"/>
      <c r="D2767" s="25"/>
    </row>
    <row r="2768" spans="3:4" x14ac:dyDescent="0.2">
      <c r="C2768" s="11"/>
      <c r="D2768" s="25"/>
    </row>
    <row r="2769" spans="3:4" x14ac:dyDescent="0.2">
      <c r="C2769" s="11"/>
      <c r="D2769" s="25"/>
    </row>
    <row r="2770" spans="3:4" x14ac:dyDescent="0.2">
      <c r="C2770" s="11"/>
      <c r="D2770" s="25"/>
    </row>
    <row r="2771" spans="3:4" x14ac:dyDescent="0.2">
      <c r="C2771" s="11"/>
      <c r="D2771" s="25"/>
    </row>
    <row r="2772" spans="3:4" x14ac:dyDescent="0.2">
      <c r="C2772" s="11"/>
      <c r="D2772" s="25"/>
    </row>
    <row r="2773" spans="3:4" x14ac:dyDescent="0.2">
      <c r="C2773" s="11"/>
      <c r="D2773" s="25"/>
    </row>
    <row r="2774" spans="3:4" x14ac:dyDescent="0.2">
      <c r="C2774" s="11"/>
      <c r="D2774" s="25"/>
    </row>
    <row r="2775" spans="3:4" x14ac:dyDescent="0.2">
      <c r="C2775" s="11"/>
      <c r="D2775" s="25"/>
    </row>
    <row r="2776" spans="3:4" x14ac:dyDescent="0.2">
      <c r="C2776" s="11"/>
      <c r="D2776" s="25"/>
    </row>
    <row r="2777" spans="3:4" x14ac:dyDescent="0.2">
      <c r="C2777" s="11"/>
      <c r="D2777" s="25"/>
    </row>
    <row r="2778" spans="3:4" x14ac:dyDescent="0.2">
      <c r="C2778" s="11"/>
      <c r="D2778" s="25"/>
    </row>
    <row r="2779" spans="3:4" x14ac:dyDescent="0.2">
      <c r="C2779" s="11"/>
      <c r="D2779" s="25"/>
    </row>
    <row r="2780" spans="3:4" x14ac:dyDescent="0.2">
      <c r="C2780" s="11"/>
      <c r="D2780" s="25"/>
    </row>
    <row r="2781" spans="3:4" x14ac:dyDescent="0.2">
      <c r="C2781" s="11"/>
      <c r="D2781" s="25"/>
    </row>
    <row r="2782" spans="3:4" x14ac:dyDescent="0.2">
      <c r="C2782" s="11"/>
      <c r="D2782" s="25"/>
    </row>
    <row r="2783" spans="3:4" x14ac:dyDescent="0.2">
      <c r="C2783" s="11"/>
      <c r="D2783" s="25"/>
    </row>
    <row r="2784" spans="3:4" x14ac:dyDescent="0.2">
      <c r="C2784" s="11"/>
      <c r="D2784" s="25"/>
    </row>
    <row r="2785" spans="3:4" x14ac:dyDescent="0.2">
      <c r="C2785" s="11"/>
      <c r="D2785" s="25"/>
    </row>
    <row r="2786" spans="3:4" x14ac:dyDescent="0.2">
      <c r="C2786" s="11"/>
      <c r="D2786" s="25"/>
    </row>
    <row r="2787" spans="3:4" x14ac:dyDescent="0.2">
      <c r="C2787" s="11"/>
      <c r="D2787" s="25"/>
    </row>
    <row r="2788" spans="3:4" x14ac:dyDescent="0.2">
      <c r="C2788" s="11"/>
      <c r="D2788" s="25"/>
    </row>
    <row r="2789" spans="3:4" x14ac:dyDescent="0.2">
      <c r="C2789" s="11"/>
      <c r="D2789" s="25"/>
    </row>
    <row r="2790" spans="3:4" x14ac:dyDescent="0.2">
      <c r="C2790" s="11"/>
      <c r="D2790" s="25"/>
    </row>
    <row r="2791" spans="3:4" x14ac:dyDescent="0.2">
      <c r="C2791" s="11"/>
      <c r="D2791" s="25"/>
    </row>
    <row r="2792" spans="3:4" x14ac:dyDescent="0.2">
      <c r="C2792" s="11"/>
      <c r="D2792" s="25"/>
    </row>
    <row r="2793" spans="3:4" x14ac:dyDescent="0.2">
      <c r="C2793" s="11"/>
      <c r="D2793" s="25"/>
    </row>
    <row r="2794" spans="3:4" x14ac:dyDescent="0.2">
      <c r="C2794" s="11"/>
      <c r="D2794" s="25"/>
    </row>
    <row r="2795" spans="3:4" x14ac:dyDescent="0.2">
      <c r="C2795" s="11"/>
      <c r="D2795" s="25"/>
    </row>
    <row r="2796" spans="3:4" x14ac:dyDescent="0.2">
      <c r="C2796" s="11"/>
      <c r="D2796" s="25"/>
    </row>
    <row r="2797" spans="3:4" x14ac:dyDescent="0.2">
      <c r="C2797" s="11"/>
      <c r="D2797" s="25"/>
    </row>
    <row r="2798" spans="3:4" x14ac:dyDescent="0.2">
      <c r="C2798" s="11"/>
      <c r="D2798" s="25"/>
    </row>
    <row r="2799" spans="3:4" x14ac:dyDescent="0.2">
      <c r="C2799" s="11"/>
      <c r="D2799" s="25"/>
    </row>
    <row r="2800" spans="3:4" x14ac:dyDescent="0.2">
      <c r="C2800" s="11"/>
      <c r="D2800" s="25"/>
    </row>
    <row r="2801" spans="3:4" x14ac:dyDescent="0.2">
      <c r="C2801" s="11"/>
      <c r="D2801" s="25"/>
    </row>
    <row r="2802" spans="3:4" x14ac:dyDescent="0.2">
      <c r="C2802" s="11"/>
      <c r="D2802" s="25"/>
    </row>
    <row r="2803" spans="3:4" x14ac:dyDescent="0.2">
      <c r="C2803" s="11"/>
      <c r="D2803" s="25"/>
    </row>
    <row r="2804" spans="3:4" x14ac:dyDescent="0.2">
      <c r="C2804" s="11"/>
      <c r="D2804" s="25"/>
    </row>
    <row r="2805" spans="3:4" x14ac:dyDescent="0.2">
      <c r="C2805" s="11"/>
      <c r="D2805" s="25"/>
    </row>
    <row r="2806" spans="3:4" x14ac:dyDescent="0.2">
      <c r="C2806" s="11"/>
      <c r="D2806" s="25"/>
    </row>
    <row r="2807" spans="3:4" x14ac:dyDescent="0.2">
      <c r="C2807" s="11"/>
      <c r="D2807" s="25"/>
    </row>
    <row r="2808" spans="3:4" x14ac:dyDescent="0.2">
      <c r="C2808" s="11"/>
      <c r="D2808" s="25"/>
    </row>
    <row r="2809" spans="3:4" x14ac:dyDescent="0.2">
      <c r="C2809" s="11"/>
      <c r="D2809" s="25"/>
    </row>
    <row r="2810" spans="3:4" x14ac:dyDescent="0.2">
      <c r="C2810" s="11"/>
      <c r="D2810" s="25"/>
    </row>
    <row r="2811" spans="3:4" x14ac:dyDescent="0.2">
      <c r="C2811" s="11"/>
      <c r="D2811" s="25"/>
    </row>
    <row r="2812" spans="3:4" x14ac:dyDescent="0.2">
      <c r="C2812" s="11"/>
      <c r="D2812" s="25"/>
    </row>
    <row r="2813" spans="3:4" x14ac:dyDescent="0.2">
      <c r="C2813" s="11"/>
      <c r="D2813" s="25"/>
    </row>
    <row r="2814" spans="3:4" x14ac:dyDescent="0.2">
      <c r="C2814" s="11"/>
      <c r="D2814" s="25"/>
    </row>
    <row r="2815" spans="3:4" x14ac:dyDescent="0.2">
      <c r="C2815" s="11"/>
      <c r="D2815" s="25"/>
    </row>
    <row r="2816" spans="3:4" x14ac:dyDescent="0.2">
      <c r="C2816" s="11"/>
      <c r="D2816" s="25"/>
    </row>
    <row r="2817" spans="3:4" x14ac:dyDescent="0.2">
      <c r="C2817" s="11"/>
      <c r="D2817" s="25"/>
    </row>
    <row r="2818" spans="3:4" x14ac:dyDescent="0.2">
      <c r="C2818" s="11"/>
      <c r="D2818" s="25"/>
    </row>
    <row r="2819" spans="3:4" x14ac:dyDescent="0.2">
      <c r="C2819" s="11"/>
      <c r="D2819" s="25"/>
    </row>
    <row r="2820" spans="3:4" x14ac:dyDescent="0.2">
      <c r="C2820" s="11"/>
      <c r="D2820" s="25"/>
    </row>
    <row r="2821" spans="3:4" x14ac:dyDescent="0.2">
      <c r="C2821" s="11"/>
      <c r="D2821" s="25"/>
    </row>
    <row r="2822" spans="3:4" x14ac:dyDescent="0.2">
      <c r="C2822" s="11"/>
      <c r="D2822" s="25"/>
    </row>
    <row r="2823" spans="3:4" x14ac:dyDescent="0.2">
      <c r="C2823" s="11"/>
      <c r="D2823" s="25"/>
    </row>
    <row r="2824" spans="3:4" x14ac:dyDescent="0.2">
      <c r="C2824" s="11"/>
      <c r="D2824" s="25"/>
    </row>
    <row r="2825" spans="3:4" x14ac:dyDescent="0.2">
      <c r="C2825" s="11"/>
      <c r="D2825" s="25"/>
    </row>
    <row r="2826" spans="3:4" x14ac:dyDescent="0.2">
      <c r="C2826" s="11"/>
      <c r="D2826" s="25"/>
    </row>
    <row r="2827" spans="3:4" x14ac:dyDescent="0.2">
      <c r="C2827" s="11"/>
      <c r="D2827" s="25"/>
    </row>
    <row r="2828" spans="3:4" x14ac:dyDescent="0.2">
      <c r="C2828" s="11"/>
      <c r="D2828" s="25"/>
    </row>
    <row r="2829" spans="3:4" x14ac:dyDescent="0.2">
      <c r="C2829" s="11"/>
      <c r="D2829" s="25"/>
    </row>
    <row r="2830" spans="3:4" x14ac:dyDescent="0.2">
      <c r="C2830" s="11"/>
      <c r="D2830" s="25"/>
    </row>
    <row r="2831" spans="3:4" x14ac:dyDescent="0.2">
      <c r="C2831" s="11"/>
      <c r="D2831" s="25"/>
    </row>
    <row r="2832" spans="3:4" x14ac:dyDescent="0.2">
      <c r="C2832" s="11"/>
      <c r="D2832" s="25"/>
    </row>
    <row r="2833" spans="3:4" x14ac:dyDescent="0.2">
      <c r="C2833" s="11"/>
      <c r="D2833" s="25"/>
    </row>
    <row r="2834" spans="3:4" x14ac:dyDescent="0.2">
      <c r="C2834" s="11"/>
      <c r="D2834" s="25"/>
    </row>
    <row r="2835" spans="3:4" x14ac:dyDescent="0.2">
      <c r="C2835" s="11"/>
      <c r="D2835" s="25"/>
    </row>
    <row r="2836" spans="3:4" x14ac:dyDescent="0.2">
      <c r="C2836" s="11"/>
      <c r="D2836" s="25"/>
    </row>
    <row r="2837" spans="3:4" x14ac:dyDescent="0.2">
      <c r="C2837" s="11"/>
      <c r="D2837" s="25"/>
    </row>
    <row r="2838" spans="3:4" x14ac:dyDescent="0.2">
      <c r="C2838" s="11"/>
      <c r="D2838" s="25"/>
    </row>
    <row r="2839" spans="3:4" x14ac:dyDescent="0.2">
      <c r="C2839" s="11"/>
      <c r="D2839" s="25"/>
    </row>
    <row r="2840" spans="3:4" x14ac:dyDescent="0.2">
      <c r="C2840" s="11"/>
      <c r="D2840" s="25"/>
    </row>
    <row r="2841" spans="3:4" x14ac:dyDescent="0.2">
      <c r="C2841" s="11"/>
      <c r="D2841" s="25"/>
    </row>
    <row r="2842" spans="3:4" x14ac:dyDescent="0.2">
      <c r="C2842" s="11"/>
      <c r="D2842" s="25"/>
    </row>
    <row r="2843" spans="3:4" x14ac:dyDescent="0.2">
      <c r="C2843" s="11"/>
      <c r="D2843" s="25"/>
    </row>
    <row r="2844" spans="3:4" x14ac:dyDescent="0.2">
      <c r="C2844" s="11"/>
      <c r="D2844" s="25"/>
    </row>
    <row r="2845" spans="3:4" x14ac:dyDescent="0.2">
      <c r="C2845" s="11"/>
      <c r="D2845" s="25"/>
    </row>
    <row r="2846" spans="3:4" x14ac:dyDescent="0.2">
      <c r="C2846" s="11"/>
      <c r="D2846" s="25"/>
    </row>
    <row r="2847" spans="3:4" x14ac:dyDescent="0.2">
      <c r="C2847" s="11"/>
      <c r="D2847" s="25"/>
    </row>
    <row r="2848" spans="3:4" x14ac:dyDescent="0.2">
      <c r="C2848" s="11"/>
      <c r="D2848" s="25"/>
    </row>
    <row r="2849" spans="3:4" x14ac:dyDescent="0.2">
      <c r="C2849" s="11"/>
      <c r="D2849" s="25"/>
    </row>
    <row r="2850" spans="3:4" x14ac:dyDescent="0.2">
      <c r="C2850" s="11"/>
      <c r="D2850" s="25"/>
    </row>
    <row r="2851" spans="3:4" x14ac:dyDescent="0.2">
      <c r="C2851" s="11"/>
      <c r="D2851" s="25"/>
    </row>
    <row r="2852" spans="3:4" x14ac:dyDescent="0.2">
      <c r="C2852" s="11"/>
      <c r="D2852" s="25"/>
    </row>
    <row r="2853" spans="3:4" x14ac:dyDescent="0.2">
      <c r="C2853" s="11"/>
      <c r="D2853" s="25"/>
    </row>
    <row r="2854" spans="3:4" x14ac:dyDescent="0.2">
      <c r="C2854" s="11"/>
      <c r="D2854" s="25"/>
    </row>
    <row r="2855" spans="3:4" x14ac:dyDescent="0.2">
      <c r="C2855" s="11"/>
      <c r="D2855" s="25"/>
    </row>
    <row r="2856" spans="3:4" x14ac:dyDescent="0.2">
      <c r="C2856" s="11"/>
      <c r="D2856" s="25"/>
    </row>
    <row r="2857" spans="3:4" x14ac:dyDescent="0.2">
      <c r="C2857" s="11"/>
      <c r="D2857" s="25"/>
    </row>
    <row r="2858" spans="3:4" x14ac:dyDescent="0.2">
      <c r="C2858" s="11"/>
      <c r="D2858" s="25"/>
    </row>
    <row r="2859" spans="3:4" x14ac:dyDescent="0.2">
      <c r="C2859" s="11"/>
      <c r="D2859" s="25"/>
    </row>
    <row r="2860" spans="3:4" x14ac:dyDescent="0.2">
      <c r="C2860" s="11"/>
      <c r="D2860" s="25"/>
    </row>
    <row r="2861" spans="3:4" x14ac:dyDescent="0.2">
      <c r="C2861" s="11"/>
      <c r="D2861" s="25"/>
    </row>
    <row r="2862" spans="3:4" x14ac:dyDescent="0.2">
      <c r="C2862" s="11"/>
      <c r="D2862" s="25"/>
    </row>
    <row r="2863" spans="3:4" x14ac:dyDescent="0.2">
      <c r="C2863" s="11"/>
      <c r="D2863" s="25"/>
    </row>
    <row r="2864" spans="3:4" x14ac:dyDescent="0.2">
      <c r="C2864" s="11"/>
      <c r="D2864" s="25"/>
    </row>
    <row r="2865" spans="3:4" x14ac:dyDescent="0.2">
      <c r="C2865" s="11"/>
      <c r="D2865" s="25"/>
    </row>
    <row r="2866" spans="3:4" x14ac:dyDescent="0.2">
      <c r="C2866" s="11"/>
      <c r="D2866" s="25"/>
    </row>
    <row r="2867" spans="3:4" x14ac:dyDescent="0.2">
      <c r="C2867" s="11"/>
      <c r="D2867" s="25"/>
    </row>
    <row r="2868" spans="3:4" x14ac:dyDescent="0.2">
      <c r="C2868" s="11"/>
      <c r="D2868" s="25"/>
    </row>
    <row r="2869" spans="3:4" x14ac:dyDescent="0.2">
      <c r="C2869" s="11"/>
      <c r="D2869" s="25"/>
    </row>
    <row r="2870" spans="3:4" x14ac:dyDescent="0.2">
      <c r="C2870" s="11"/>
      <c r="D2870" s="25"/>
    </row>
    <row r="2871" spans="3:4" x14ac:dyDescent="0.2">
      <c r="C2871" s="11"/>
      <c r="D2871" s="25"/>
    </row>
    <row r="2872" spans="3:4" x14ac:dyDescent="0.2">
      <c r="C2872" s="11"/>
      <c r="D2872" s="25"/>
    </row>
    <row r="2873" spans="3:4" x14ac:dyDescent="0.2">
      <c r="C2873" s="11"/>
      <c r="D2873" s="25"/>
    </row>
    <row r="2874" spans="3:4" x14ac:dyDescent="0.2">
      <c r="C2874" s="11"/>
      <c r="D2874" s="25"/>
    </row>
    <row r="2875" spans="3:4" x14ac:dyDescent="0.2">
      <c r="C2875" s="11"/>
      <c r="D2875" s="25"/>
    </row>
    <row r="2876" spans="3:4" x14ac:dyDescent="0.2">
      <c r="C2876" s="11"/>
      <c r="D2876" s="25"/>
    </row>
    <row r="2877" spans="3:4" x14ac:dyDescent="0.2">
      <c r="C2877" s="11"/>
      <c r="D2877" s="25"/>
    </row>
    <row r="2878" spans="3:4" x14ac:dyDescent="0.2">
      <c r="C2878" s="11"/>
      <c r="D2878" s="25"/>
    </row>
    <row r="2879" spans="3:4" x14ac:dyDescent="0.2">
      <c r="C2879" s="11"/>
      <c r="D2879" s="25"/>
    </row>
    <row r="2880" spans="3:4" x14ac:dyDescent="0.2">
      <c r="C2880" s="11"/>
      <c r="D2880" s="25"/>
    </row>
    <row r="2881" spans="3:4" x14ac:dyDescent="0.2">
      <c r="C2881" s="11"/>
      <c r="D2881" s="25"/>
    </row>
    <row r="2882" spans="3:4" x14ac:dyDescent="0.2">
      <c r="C2882" s="11"/>
      <c r="D2882" s="25"/>
    </row>
    <row r="2883" spans="3:4" x14ac:dyDescent="0.2">
      <c r="C2883" s="11"/>
      <c r="D2883" s="25"/>
    </row>
    <row r="2884" spans="3:4" x14ac:dyDescent="0.2">
      <c r="C2884" s="11"/>
      <c r="D2884" s="25"/>
    </row>
    <row r="2885" spans="3:4" x14ac:dyDescent="0.2">
      <c r="C2885" s="11"/>
      <c r="D2885" s="25"/>
    </row>
    <row r="2886" spans="3:4" x14ac:dyDescent="0.2">
      <c r="C2886" s="11"/>
      <c r="D2886" s="25"/>
    </row>
    <row r="2887" spans="3:4" x14ac:dyDescent="0.2">
      <c r="C2887" s="11"/>
      <c r="D2887" s="25"/>
    </row>
    <row r="2888" spans="3:4" x14ac:dyDescent="0.2">
      <c r="C2888" s="11"/>
      <c r="D2888" s="25"/>
    </row>
    <row r="2889" spans="3:4" x14ac:dyDescent="0.2">
      <c r="C2889" s="11"/>
      <c r="D2889" s="25"/>
    </row>
    <row r="2890" spans="3:4" x14ac:dyDescent="0.2">
      <c r="C2890" s="11"/>
      <c r="D2890" s="25"/>
    </row>
    <row r="2891" spans="3:4" x14ac:dyDescent="0.2">
      <c r="C2891" s="11"/>
      <c r="D2891" s="25"/>
    </row>
    <row r="2892" spans="3:4" x14ac:dyDescent="0.2">
      <c r="C2892" s="11"/>
      <c r="D2892" s="25"/>
    </row>
    <row r="2893" spans="3:4" x14ac:dyDescent="0.2">
      <c r="C2893" s="11"/>
      <c r="D2893" s="25"/>
    </row>
    <row r="2894" spans="3:4" x14ac:dyDescent="0.2">
      <c r="C2894" s="11"/>
      <c r="D2894" s="25"/>
    </row>
    <row r="2895" spans="3:4" x14ac:dyDescent="0.2">
      <c r="C2895" s="11"/>
      <c r="D2895" s="25"/>
    </row>
    <row r="2896" spans="3:4" x14ac:dyDescent="0.2">
      <c r="C2896" s="11"/>
      <c r="D2896" s="25"/>
    </row>
    <row r="2897" spans="3:4" x14ac:dyDescent="0.2">
      <c r="C2897" s="11"/>
      <c r="D2897" s="25"/>
    </row>
    <row r="2898" spans="3:4" x14ac:dyDescent="0.2">
      <c r="C2898" s="11"/>
      <c r="D2898" s="25"/>
    </row>
    <row r="2899" spans="3:4" x14ac:dyDescent="0.2">
      <c r="C2899" s="11"/>
      <c r="D2899" s="25"/>
    </row>
    <row r="2900" spans="3:4" x14ac:dyDescent="0.2">
      <c r="C2900" s="11"/>
      <c r="D2900" s="25"/>
    </row>
    <row r="2901" spans="3:4" x14ac:dyDescent="0.2">
      <c r="C2901" s="11"/>
      <c r="D2901" s="25"/>
    </row>
    <row r="2902" spans="3:4" x14ac:dyDescent="0.2">
      <c r="C2902" s="11"/>
      <c r="D2902" s="25"/>
    </row>
    <row r="2903" spans="3:4" x14ac:dyDescent="0.2">
      <c r="C2903" s="11"/>
      <c r="D2903" s="25"/>
    </row>
    <row r="2904" spans="3:4" x14ac:dyDescent="0.2">
      <c r="C2904" s="11"/>
      <c r="D2904" s="25"/>
    </row>
    <row r="2905" spans="3:4" x14ac:dyDescent="0.2">
      <c r="C2905" s="11"/>
      <c r="D2905" s="25"/>
    </row>
    <row r="2906" spans="3:4" x14ac:dyDescent="0.2">
      <c r="C2906" s="11"/>
      <c r="D2906" s="25"/>
    </row>
    <row r="2907" spans="3:4" x14ac:dyDescent="0.2">
      <c r="C2907" s="11"/>
      <c r="D2907" s="25"/>
    </row>
    <row r="2908" spans="3:4" x14ac:dyDescent="0.2">
      <c r="C2908" s="11"/>
      <c r="D2908" s="25"/>
    </row>
    <row r="2909" spans="3:4" x14ac:dyDescent="0.2">
      <c r="C2909" s="11"/>
      <c r="D2909" s="25"/>
    </row>
    <row r="2910" spans="3:4" x14ac:dyDescent="0.2">
      <c r="C2910" s="11"/>
      <c r="D2910" s="25"/>
    </row>
    <row r="2911" spans="3:4" x14ac:dyDescent="0.2">
      <c r="C2911" s="11"/>
      <c r="D2911" s="25"/>
    </row>
    <row r="2912" spans="3:4" x14ac:dyDescent="0.2">
      <c r="C2912" s="11"/>
      <c r="D2912" s="25"/>
    </row>
    <row r="2913" spans="3:4" x14ac:dyDescent="0.2">
      <c r="C2913" s="11"/>
      <c r="D2913" s="25"/>
    </row>
    <row r="2914" spans="3:4" x14ac:dyDescent="0.2">
      <c r="C2914" s="11"/>
      <c r="D2914" s="25"/>
    </row>
    <row r="2915" spans="3:4" x14ac:dyDescent="0.2">
      <c r="C2915" s="11"/>
      <c r="D2915" s="25"/>
    </row>
    <row r="2916" spans="3:4" x14ac:dyDescent="0.2">
      <c r="C2916" s="11"/>
      <c r="D2916" s="25"/>
    </row>
    <row r="2917" spans="3:4" x14ac:dyDescent="0.2">
      <c r="C2917" s="11"/>
      <c r="D2917" s="25"/>
    </row>
    <row r="2918" spans="3:4" x14ac:dyDescent="0.2">
      <c r="C2918" s="11"/>
      <c r="D2918" s="25"/>
    </row>
    <row r="2919" spans="3:4" x14ac:dyDescent="0.2">
      <c r="C2919" s="11"/>
      <c r="D2919" s="25"/>
    </row>
    <row r="2920" spans="3:4" x14ac:dyDescent="0.2">
      <c r="C2920" s="11"/>
      <c r="D2920" s="25"/>
    </row>
    <row r="2921" spans="3:4" x14ac:dyDescent="0.2">
      <c r="C2921" s="11"/>
      <c r="D2921" s="25"/>
    </row>
    <row r="2922" spans="3:4" x14ac:dyDescent="0.2">
      <c r="C2922" s="11"/>
      <c r="D2922" s="25"/>
    </row>
    <row r="2923" spans="3:4" x14ac:dyDescent="0.2">
      <c r="C2923" s="11"/>
      <c r="D2923" s="25"/>
    </row>
    <row r="2924" spans="3:4" x14ac:dyDescent="0.2">
      <c r="C2924" s="11"/>
      <c r="D2924" s="25"/>
    </row>
    <row r="2925" spans="3:4" x14ac:dyDescent="0.2">
      <c r="C2925" s="11"/>
      <c r="D2925" s="25"/>
    </row>
    <row r="2926" spans="3:4" x14ac:dyDescent="0.2">
      <c r="C2926" s="11"/>
      <c r="D2926" s="25"/>
    </row>
    <row r="2927" spans="3:4" x14ac:dyDescent="0.2">
      <c r="C2927" s="11"/>
      <c r="D2927" s="25"/>
    </row>
    <row r="2928" spans="3:4" x14ac:dyDescent="0.2">
      <c r="C2928" s="11"/>
      <c r="D2928" s="25"/>
    </row>
    <row r="2929" spans="3:4" x14ac:dyDescent="0.2">
      <c r="C2929" s="11"/>
      <c r="D2929" s="25"/>
    </row>
    <row r="2930" spans="3:4" x14ac:dyDescent="0.2">
      <c r="C2930" s="11"/>
      <c r="D2930" s="25"/>
    </row>
    <row r="2931" spans="3:4" x14ac:dyDescent="0.2">
      <c r="C2931" s="11"/>
      <c r="D2931" s="25"/>
    </row>
    <row r="2932" spans="3:4" x14ac:dyDescent="0.2">
      <c r="C2932" s="11"/>
      <c r="D2932" s="25"/>
    </row>
    <row r="2933" spans="3:4" x14ac:dyDescent="0.2">
      <c r="C2933" s="11"/>
      <c r="D2933" s="25"/>
    </row>
    <row r="2934" spans="3:4" x14ac:dyDescent="0.2">
      <c r="C2934" s="11"/>
      <c r="D2934" s="25"/>
    </row>
    <row r="2935" spans="3:4" x14ac:dyDescent="0.2">
      <c r="C2935" s="11"/>
      <c r="D2935" s="25"/>
    </row>
    <row r="2936" spans="3:4" x14ac:dyDescent="0.2">
      <c r="C2936" s="11"/>
      <c r="D2936" s="25"/>
    </row>
    <row r="2937" spans="3:4" x14ac:dyDescent="0.2">
      <c r="C2937" s="11"/>
      <c r="D2937" s="25"/>
    </row>
    <row r="2938" spans="3:4" x14ac:dyDescent="0.2">
      <c r="C2938" s="11"/>
      <c r="D2938" s="25"/>
    </row>
    <row r="2939" spans="3:4" x14ac:dyDescent="0.2">
      <c r="C2939" s="11"/>
      <c r="D2939" s="25"/>
    </row>
    <row r="2940" spans="3:4" x14ac:dyDescent="0.2">
      <c r="C2940" s="11"/>
      <c r="D2940" s="25"/>
    </row>
    <row r="2941" spans="3:4" x14ac:dyDescent="0.2">
      <c r="C2941" s="11"/>
      <c r="D2941" s="25"/>
    </row>
    <row r="2942" spans="3:4" x14ac:dyDescent="0.2">
      <c r="C2942" s="11"/>
      <c r="D2942" s="25"/>
    </row>
    <row r="2943" spans="3:4" x14ac:dyDescent="0.2">
      <c r="C2943" s="11"/>
      <c r="D2943" s="25"/>
    </row>
    <row r="2944" spans="3:4" x14ac:dyDescent="0.2">
      <c r="C2944" s="11"/>
      <c r="D2944" s="25"/>
    </row>
    <row r="2945" spans="3:4" x14ac:dyDescent="0.2">
      <c r="C2945" s="11"/>
      <c r="D2945" s="25"/>
    </row>
    <row r="2946" spans="3:4" x14ac:dyDescent="0.2">
      <c r="C2946" s="11"/>
      <c r="D2946" s="25"/>
    </row>
    <row r="2947" spans="3:4" x14ac:dyDescent="0.2">
      <c r="C2947" s="11"/>
      <c r="D2947" s="25"/>
    </row>
    <row r="2948" spans="3:4" x14ac:dyDescent="0.2">
      <c r="C2948" s="11"/>
      <c r="D2948" s="25"/>
    </row>
    <row r="2949" spans="3:4" x14ac:dyDescent="0.2">
      <c r="C2949" s="11"/>
      <c r="D2949" s="25"/>
    </row>
    <row r="2950" spans="3:4" x14ac:dyDescent="0.2">
      <c r="C2950" s="11"/>
      <c r="D2950" s="25"/>
    </row>
    <row r="2951" spans="3:4" x14ac:dyDescent="0.2">
      <c r="C2951" s="11"/>
      <c r="D2951" s="25"/>
    </row>
    <row r="2952" spans="3:4" x14ac:dyDescent="0.2">
      <c r="C2952" s="11"/>
      <c r="D2952" s="25"/>
    </row>
    <row r="2953" spans="3:4" x14ac:dyDescent="0.2">
      <c r="C2953" s="11"/>
      <c r="D2953" s="25"/>
    </row>
    <row r="2954" spans="3:4" x14ac:dyDescent="0.2">
      <c r="C2954" s="11"/>
      <c r="D2954" s="25"/>
    </row>
    <row r="2955" spans="3:4" x14ac:dyDescent="0.2">
      <c r="C2955" s="11"/>
      <c r="D2955" s="25"/>
    </row>
    <row r="2956" spans="3:4" x14ac:dyDescent="0.2">
      <c r="C2956" s="11"/>
      <c r="D2956" s="25"/>
    </row>
    <row r="2957" spans="3:4" x14ac:dyDescent="0.2">
      <c r="C2957" s="11"/>
      <c r="D2957" s="25"/>
    </row>
    <row r="2958" spans="3:4" x14ac:dyDescent="0.2">
      <c r="C2958" s="11"/>
      <c r="D2958" s="25"/>
    </row>
    <row r="2959" spans="3:4" x14ac:dyDescent="0.2">
      <c r="C2959" s="11"/>
      <c r="D2959" s="25"/>
    </row>
    <row r="2960" spans="3:4" x14ac:dyDescent="0.2">
      <c r="C2960" s="11"/>
      <c r="D2960" s="25"/>
    </row>
    <row r="2961" spans="3:4" x14ac:dyDescent="0.2">
      <c r="C2961" s="11"/>
      <c r="D2961" s="25"/>
    </row>
  </sheetData>
  <mergeCells count="1">
    <mergeCell ref="B2:F3"/>
  </mergeCells>
  <phoneticPr fontId="4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9"/>
  <sheetViews>
    <sheetView workbookViewId="0">
      <selection activeCell="H3" sqref="H3:H1299"/>
    </sheetView>
  </sheetViews>
  <sheetFormatPr defaultRowHeight="12.75" x14ac:dyDescent="0.2"/>
  <cols>
    <col min="6" max="6" width="13.7109375" customWidth="1"/>
    <col min="7" max="7" width="15.28515625" customWidth="1"/>
    <col min="8" max="8" width="13.85546875" customWidth="1"/>
  </cols>
  <sheetData>
    <row r="1" spans="1:8" ht="15" x14ac:dyDescent="0.25">
      <c r="A1" s="65" t="s">
        <v>1319</v>
      </c>
      <c r="B1" s="66"/>
      <c r="C1" s="66"/>
      <c r="D1" s="66"/>
      <c r="E1" s="66"/>
      <c r="F1" s="66"/>
      <c r="G1" s="66"/>
      <c r="H1" s="67"/>
    </row>
    <row r="2" spans="1:8" ht="15" x14ac:dyDescent="0.25">
      <c r="A2" s="42" t="s">
        <v>5</v>
      </c>
      <c r="B2" s="42" t="s">
        <v>6</v>
      </c>
      <c r="C2" s="42" t="s">
        <v>7</v>
      </c>
      <c r="D2" s="42" t="s">
        <v>8</v>
      </c>
      <c r="E2" s="42" t="s">
        <v>9</v>
      </c>
      <c r="F2" s="42" t="s">
        <v>1311</v>
      </c>
      <c r="G2" s="42" t="s">
        <v>1312</v>
      </c>
      <c r="H2" s="42" t="s">
        <v>1313</v>
      </c>
    </row>
    <row r="3" spans="1:8" ht="15" x14ac:dyDescent="0.25">
      <c r="A3" s="43" t="s">
        <v>10</v>
      </c>
      <c r="B3" s="43" t="s">
        <v>11</v>
      </c>
      <c r="C3" s="43" t="s">
        <v>12</v>
      </c>
      <c r="D3" s="43" t="s">
        <v>13</v>
      </c>
      <c r="E3" s="43" t="s">
        <v>14</v>
      </c>
      <c r="F3" s="44">
        <v>1400.43</v>
      </c>
      <c r="G3" s="44">
        <v>1963.13</v>
      </c>
      <c r="H3" s="44">
        <v>1749.74</v>
      </c>
    </row>
    <row r="4" spans="1:8" ht="15" x14ac:dyDescent="0.25">
      <c r="A4" s="43" t="s">
        <v>17</v>
      </c>
      <c r="B4" s="43" t="s">
        <v>11</v>
      </c>
      <c r="C4" s="43" t="s">
        <v>12</v>
      </c>
      <c r="D4" s="43" t="s">
        <v>13</v>
      </c>
      <c r="E4" s="43" t="s">
        <v>14</v>
      </c>
      <c r="F4" s="44">
        <v>652.1</v>
      </c>
      <c r="G4" s="44">
        <v>972.41</v>
      </c>
      <c r="H4" s="44">
        <v>825.12</v>
      </c>
    </row>
    <row r="5" spans="1:8" ht="15" x14ac:dyDescent="0.25">
      <c r="A5" s="43" t="s">
        <v>16</v>
      </c>
      <c r="B5" s="43" t="s">
        <v>11</v>
      </c>
      <c r="C5" s="43" t="s">
        <v>12</v>
      </c>
      <c r="D5" s="43" t="s">
        <v>13</v>
      </c>
      <c r="E5" s="43" t="s">
        <v>14</v>
      </c>
      <c r="F5" s="44">
        <v>448.46</v>
      </c>
      <c r="G5" s="44">
        <v>1886.23</v>
      </c>
      <c r="H5" s="44">
        <v>784.09</v>
      </c>
    </row>
    <row r="6" spans="1:8" ht="15" x14ac:dyDescent="0.25">
      <c r="A6" s="43" t="s">
        <v>20</v>
      </c>
      <c r="B6" s="43" t="s">
        <v>11</v>
      </c>
      <c r="C6" s="43" t="s">
        <v>12</v>
      </c>
      <c r="D6" s="43" t="s">
        <v>13</v>
      </c>
      <c r="E6" s="43" t="s">
        <v>14</v>
      </c>
      <c r="F6" s="44">
        <v>397.55</v>
      </c>
      <c r="G6" s="44">
        <v>1734.97</v>
      </c>
      <c r="H6" s="44">
        <v>706.27</v>
      </c>
    </row>
    <row r="7" spans="1:8" ht="15" x14ac:dyDescent="0.25">
      <c r="A7" s="43" t="s">
        <v>18</v>
      </c>
      <c r="B7" s="43" t="s">
        <v>11</v>
      </c>
      <c r="C7" s="43" t="s">
        <v>12</v>
      </c>
      <c r="D7" s="43" t="s">
        <v>19</v>
      </c>
      <c r="E7" s="43" t="s">
        <v>14</v>
      </c>
      <c r="F7" s="44">
        <v>44.88</v>
      </c>
      <c r="G7" s="44">
        <v>3623.23</v>
      </c>
      <c r="H7" s="44">
        <v>689.58</v>
      </c>
    </row>
    <row r="8" spans="1:8" ht="15" x14ac:dyDescent="0.25">
      <c r="A8" s="43" t="s">
        <v>21</v>
      </c>
      <c r="B8" s="43" t="s">
        <v>11</v>
      </c>
      <c r="C8" s="43" t="s">
        <v>12</v>
      </c>
      <c r="D8" s="43" t="s">
        <v>13</v>
      </c>
      <c r="E8" s="43" t="s">
        <v>14</v>
      </c>
      <c r="F8" s="44">
        <v>542.12</v>
      </c>
      <c r="G8" s="44">
        <v>574.76</v>
      </c>
      <c r="H8" s="44">
        <v>644.39</v>
      </c>
    </row>
    <row r="9" spans="1:8" ht="15" x14ac:dyDescent="0.25">
      <c r="A9" s="43" t="s">
        <v>28</v>
      </c>
      <c r="B9" s="43" t="s">
        <v>11</v>
      </c>
      <c r="C9" s="43" t="s">
        <v>12</v>
      </c>
      <c r="D9" s="43" t="s">
        <v>13</v>
      </c>
      <c r="E9" s="43" t="s">
        <v>14</v>
      </c>
      <c r="F9" s="44">
        <v>583.32000000000005</v>
      </c>
      <c r="G9" s="44">
        <v>317.02</v>
      </c>
      <c r="H9" s="44">
        <v>639.73</v>
      </c>
    </row>
    <row r="10" spans="1:8" ht="15" x14ac:dyDescent="0.25">
      <c r="A10" s="43" t="s">
        <v>23</v>
      </c>
      <c r="B10" s="43" t="s">
        <v>11</v>
      </c>
      <c r="C10" s="43" t="s">
        <v>12</v>
      </c>
      <c r="D10" s="43" t="s">
        <v>19</v>
      </c>
      <c r="E10" s="43" t="s">
        <v>14</v>
      </c>
      <c r="F10" s="44">
        <v>47.91</v>
      </c>
      <c r="G10" s="44">
        <v>3126.49</v>
      </c>
      <c r="H10" s="44">
        <v>604.23</v>
      </c>
    </row>
    <row r="11" spans="1:8" ht="15" x14ac:dyDescent="0.25">
      <c r="A11" s="43" t="s">
        <v>24</v>
      </c>
      <c r="B11" s="43" t="s">
        <v>11</v>
      </c>
      <c r="C11" s="43" t="s">
        <v>12</v>
      </c>
      <c r="D11" s="43" t="s">
        <v>13</v>
      </c>
      <c r="E11" s="43" t="s">
        <v>14</v>
      </c>
      <c r="F11" s="44">
        <v>274.88</v>
      </c>
      <c r="G11" s="44">
        <v>1588.48</v>
      </c>
      <c r="H11" s="44">
        <v>557.53</v>
      </c>
    </row>
    <row r="12" spans="1:8" ht="15" x14ac:dyDescent="0.25">
      <c r="A12" s="43" t="s">
        <v>26</v>
      </c>
      <c r="B12" s="43" t="s">
        <v>11</v>
      </c>
      <c r="C12" s="43" t="s">
        <v>12</v>
      </c>
      <c r="D12" s="43" t="s">
        <v>19</v>
      </c>
      <c r="E12" s="43" t="s">
        <v>14</v>
      </c>
      <c r="F12" s="44">
        <v>32.47</v>
      </c>
      <c r="G12" s="44">
        <v>2622.11</v>
      </c>
      <c r="H12" s="44">
        <v>499.04</v>
      </c>
    </row>
    <row r="13" spans="1:8" ht="15" x14ac:dyDescent="0.25">
      <c r="A13" s="43" t="s">
        <v>27</v>
      </c>
      <c r="B13" s="43" t="s">
        <v>11</v>
      </c>
      <c r="C13" s="43" t="s">
        <v>12</v>
      </c>
      <c r="D13" s="43" t="s">
        <v>13</v>
      </c>
      <c r="E13" s="43" t="s">
        <v>14</v>
      </c>
      <c r="F13" s="44">
        <v>224.26</v>
      </c>
      <c r="G13" s="44">
        <v>1419.41</v>
      </c>
      <c r="H13" s="44">
        <v>476.83</v>
      </c>
    </row>
    <row r="14" spans="1:8" ht="15" x14ac:dyDescent="0.25">
      <c r="A14" s="43" t="s">
        <v>29</v>
      </c>
      <c r="B14" s="43" t="s">
        <v>11</v>
      </c>
      <c r="C14" s="43" t="s">
        <v>12</v>
      </c>
      <c r="D14" s="43" t="s">
        <v>13</v>
      </c>
      <c r="E14" s="43" t="s">
        <v>14</v>
      </c>
      <c r="F14" s="44">
        <v>247.46</v>
      </c>
      <c r="G14" s="44">
        <v>888.75</v>
      </c>
      <c r="H14" s="44">
        <v>405.6</v>
      </c>
    </row>
    <row r="15" spans="1:8" ht="15" x14ac:dyDescent="0.25">
      <c r="A15" s="43" t="s">
        <v>22</v>
      </c>
      <c r="B15" s="43" t="s">
        <v>11</v>
      </c>
      <c r="C15" s="43" t="s">
        <v>12</v>
      </c>
      <c r="D15" s="43" t="s">
        <v>13</v>
      </c>
      <c r="E15" s="43" t="s">
        <v>14</v>
      </c>
      <c r="F15" s="44">
        <v>358.11</v>
      </c>
      <c r="G15" s="44">
        <v>255.71</v>
      </c>
      <c r="H15" s="44">
        <v>403.61</v>
      </c>
    </row>
    <row r="16" spans="1:8" ht="15" x14ac:dyDescent="0.25">
      <c r="A16" s="43" t="s">
        <v>30</v>
      </c>
      <c r="B16" s="43" t="s">
        <v>11</v>
      </c>
      <c r="C16" s="43" t="s">
        <v>12</v>
      </c>
      <c r="D16" s="43" t="s">
        <v>13</v>
      </c>
      <c r="E16" s="43" t="s">
        <v>14</v>
      </c>
      <c r="F16" s="44">
        <v>277.99</v>
      </c>
      <c r="G16" s="44">
        <v>699.94</v>
      </c>
      <c r="H16" s="44">
        <v>402.53</v>
      </c>
    </row>
    <row r="17" spans="1:8" ht="15" x14ac:dyDescent="0.25">
      <c r="A17" s="43" t="s">
        <v>33</v>
      </c>
      <c r="B17" s="43" t="s">
        <v>11</v>
      </c>
      <c r="C17" s="43" t="s">
        <v>12</v>
      </c>
      <c r="D17" s="43" t="s">
        <v>19</v>
      </c>
      <c r="E17" s="43" t="s">
        <v>14</v>
      </c>
      <c r="F17" s="44">
        <v>100.42</v>
      </c>
      <c r="G17" s="44">
        <v>1568.09</v>
      </c>
      <c r="H17" s="44">
        <v>379.44</v>
      </c>
    </row>
    <row r="18" spans="1:8" ht="15" x14ac:dyDescent="0.25">
      <c r="A18" s="43" t="s">
        <v>32</v>
      </c>
      <c r="B18" s="43" t="s">
        <v>11</v>
      </c>
      <c r="C18" s="43" t="s">
        <v>12</v>
      </c>
      <c r="D18" s="43" t="s">
        <v>13</v>
      </c>
      <c r="E18" s="43" t="s">
        <v>14</v>
      </c>
      <c r="F18" s="44">
        <v>307.67</v>
      </c>
      <c r="G18" s="44">
        <v>398.89</v>
      </c>
      <c r="H18" s="44">
        <v>378.65</v>
      </c>
    </row>
    <row r="19" spans="1:8" ht="15" x14ac:dyDescent="0.25">
      <c r="A19" s="43" t="s">
        <v>31</v>
      </c>
      <c r="B19" s="43" t="s">
        <v>11</v>
      </c>
      <c r="C19" s="43" t="s">
        <v>12</v>
      </c>
      <c r="D19" s="43" t="s">
        <v>13</v>
      </c>
      <c r="E19" s="43" t="s">
        <v>14</v>
      </c>
      <c r="F19" s="44">
        <v>274.54000000000002</v>
      </c>
      <c r="G19" s="44">
        <v>532.53</v>
      </c>
      <c r="H19" s="44">
        <v>369.29</v>
      </c>
    </row>
    <row r="20" spans="1:8" ht="15" x14ac:dyDescent="0.25">
      <c r="A20" s="43" t="s">
        <v>34</v>
      </c>
      <c r="B20" s="43" t="s">
        <v>11</v>
      </c>
      <c r="C20" s="43" t="s">
        <v>12</v>
      </c>
      <c r="D20" s="43" t="s">
        <v>19</v>
      </c>
      <c r="E20" s="43" t="s">
        <v>14</v>
      </c>
      <c r="F20" s="44">
        <v>13.46</v>
      </c>
      <c r="G20" s="44">
        <v>1914.58</v>
      </c>
      <c r="H20" s="44">
        <v>354.13</v>
      </c>
    </row>
    <row r="21" spans="1:8" ht="15" x14ac:dyDescent="0.25">
      <c r="A21" s="43" t="s">
        <v>36</v>
      </c>
      <c r="B21" s="43" t="s">
        <v>11</v>
      </c>
      <c r="C21" s="43" t="s">
        <v>12</v>
      </c>
      <c r="D21" s="43" t="s">
        <v>13</v>
      </c>
      <c r="E21" s="43" t="s">
        <v>14</v>
      </c>
      <c r="F21" s="44">
        <v>197.14</v>
      </c>
      <c r="G21" s="44">
        <v>874.27</v>
      </c>
      <c r="H21" s="44">
        <v>352.7</v>
      </c>
    </row>
    <row r="22" spans="1:8" ht="15" x14ac:dyDescent="0.25">
      <c r="A22" s="43" t="s">
        <v>37</v>
      </c>
      <c r="B22" s="43" t="s">
        <v>11</v>
      </c>
      <c r="C22" s="43" t="s">
        <v>12</v>
      </c>
      <c r="D22" s="43" t="s">
        <v>19</v>
      </c>
      <c r="E22" s="43" t="s">
        <v>14</v>
      </c>
      <c r="F22" s="44">
        <v>13.34</v>
      </c>
      <c r="G22" s="44">
        <v>1864.48</v>
      </c>
      <c r="H22" s="44">
        <v>345.1</v>
      </c>
    </row>
    <row r="23" spans="1:8" ht="15" x14ac:dyDescent="0.25">
      <c r="A23" s="43" t="s">
        <v>35</v>
      </c>
      <c r="B23" s="43" t="s">
        <v>11</v>
      </c>
      <c r="C23" s="43" t="s">
        <v>12</v>
      </c>
      <c r="D23" s="43" t="s">
        <v>13</v>
      </c>
      <c r="E23" s="43" t="s">
        <v>14</v>
      </c>
      <c r="F23" s="44">
        <v>263.69</v>
      </c>
      <c r="G23" s="44">
        <v>435.58</v>
      </c>
      <c r="H23" s="44">
        <v>341.2</v>
      </c>
    </row>
    <row r="24" spans="1:8" ht="15" x14ac:dyDescent="0.25">
      <c r="A24" s="43" t="s">
        <v>1298</v>
      </c>
      <c r="B24" s="43" t="s">
        <v>11</v>
      </c>
      <c r="C24" s="43" t="s">
        <v>12</v>
      </c>
      <c r="D24" s="43" t="s">
        <v>13</v>
      </c>
      <c r="E24" s="43" t="s">
        <v>40</v>
      </c>
      <c r="F24" s="44">
        <v>268.24</v>
      </c>
      <c r="G24" s="44">
        <v>348.08</v>
      </c>
      <c r="H24" s="44">
        <v>330.18</v>
      </c>
    </row>
    <row r="25" spans="1:8" ht="15" x14ac:dyDescent="0.25">
      <c r="A25" s="43" t="s">
        <v>39</v>
      </c>
      <c r="B25" s="43" t="s">
        <v>11</v>
      </c>
      <c r="C25" s="43" t="s">
        <v>12</v>
      </c>
      <c r="D25" s="43" t="s">
        <v>13</v>
      </c>
      <c r="E25" s="43" t="s">
        <v>14</v>
      </c>
      <c r="F25" s="44">
        <v>167.65</v>
      </c>
      <c r="G25" s="44">
        <v>903.1</v>
      </c>
      <c r="H25" s="44">
        <v>328.34</v>
      </c>
    </row>
    <row r="26" spans="1:8" ht="15" x14ac:dyDescent="0.25">
      <c r="A26" s="43" t="s">
        <v>38</v>
      </c>
      <c r="B26" s="43" t="s">
        <v>11</v>
      </c>
      <c r="C26" s="43" t="s">
        <v>12</v>
      </c>
      <c r="D26" s="43" t="s">
        <v>19</v>
      </c>
      <c r="E26" s="43" t="s">
        <v>14</v>
      </c>
      <c r="F26" s="44">
        <v>93.39</v>
      </c>
      <c r="G26" s="44">
        <v>1292.74</v>
      </c>
      <c r="H26" s="44">
        <v>323.42</v>
      </c>
    </row>
    <row r="27" spans="1:8" ht="15" x14ac:dyDescent="0.25">
      <c r="A27" s="43" t="s">
        <v>1304</v>
      </c>
      <c r="B27" s="43" t="s">
        <v>1305</v>
      </c>
      <c r="C27" s="43" t="s">
        <v>12</v>
      </c>
      <c r="D27" s="43" t="s">
        <v>13</v>
      </c>
      <c r="E27" s="43" t="s">
        <v>14</v>
      </c>
      <c r="F27" s="44">
        <v>224.41</v>
      </c>
      <c r="G27" s="44">
        <v>556.20000000000005</v>
      </c>
      <c r="H27" s="44">
        <v>323.38</v>
      </c>
    </row>
    <row r="28" spans="1:8" ht="15" x14ac:dyDescent="0.25">
      <c r="A28" s="43" t="s">
        <v>41</v>
      </c>
      <c r="B28" s="43" t="s">
        <v>11</v>
      </c>
      <c r="C28" s="43" t="s">
        <v>12</v>
      </c>
      <c r="D28" s="43" t="s">
        <v>19</v>
      </c>
      <c r="E28" s="43" t="s">
        <v>14</v>
      </c>
      <c r="F28" s="44">
        <v>29.52</v>
      </c>
      <c r="G28" s="44">
        <v>1628.98</v>
      </c>
      <c r="H28" s="44">
        <v>319.37</v>
      </c>
    </row>
    <row r="29" spans="1:8" ht="15" x14ac:dyDescent="0.25">
      <c r="A29" s="43" t="s">
        <v>42</v>
      </c>
      <c r="B29" s="43" t="s">
        <v>11</v>
      </c>
      <c r="C29" s="43" t="s">
        <v>12</v>
      </c>
      <c r="D29" s="43" t="s">
        <v>13</v>
      </c>
      <c r="E29" s="43" t="s">
        <v>14</v>
      </c>
      <c r="F29" s="44">
        <v>182.07</v>
      </c>
      <c r="G29" s="44">
        <v>758.42</v>
      </c>
      <c r="H29" s="44">
        <v>317.02</v>
      </c>
    </row>
    <row r="30" spans="1:8" ht="15" x14ac:dyDescent="0.25">
      <c r="A30" s="43" t="s">
        <v>43</v>
      </c>
      <c r="B30" s="43" t="s">
        <v>11</v>
      </c>
      <c r="C30" s="43" t="s">
        <v>12</v>
      </c>
      <c r="D30" s="43" t="s">
        <v>19</v>
      </c>
      <c r="E30" s="43" t="s">
        <v>14</v>
      </c>
      <c r="F30" s="44">
        <v>27.37</v>
      </c>
      <c r="G30" s="44">
        <v>1617.26</v>
      </c>
      <c r="H30" s="44">
        <v>315.14</v>
      </c>
    </row>
    <row r="31" spans="1:8" ht="15" x14ac:dyDescent="0.25">
      <c r="A31" s="43" t="s">
        <v>45</v>
      </c>
      <c r="B31" s="43" t="s">
        <v>11</v>
      </c>
      <c r="C31" s="43" t="s">
        <v>12</v>
      </c>
      <c r="D31" s="43" t="s">
        <v>19</v>
      </c>
      <c r="E31" s="43" t="s">
        <v>14</v>
      </c>
      <c r="F31" s="44">
        <v>20.61</v>
      </c>
      <c r="G31" s="44">
        <v>1649.42</v>
      </c>
      <c r="H31" s="44">
        <v>314.10000000000002</v>
      </c>
    </row>
    <row r="32" spans="1:8" ht="15" x14ac:dyDescent="0.25">
      <c r="A32" s="43" t="s">
        <v>44</v>
      </c>
      <c r="B32" s="43" t="s">
        <v>11</v>
      </c>
      <c r="C32" s="43" t="s">
        <v>12</v>
      </c>
      <c r="D32" s="43" t="s">
        <v>19</v>
      </c>
      <c r="E32" s="43" t="s">
        <v>14</v>
      </c>
      <c r="F32" s="44">
        <v>70.650000000000006</v>
      </c>
      <c r="G32" s="44">
        <v>1347.85</v>
      </c>
      <c r="H32" s="44">
        <v>310.48</v>
      </c>
    </row>
    <row r="33" spans="1:8" ht="15" x14ac:dyDescent="0.25">
      <c r="A33" s="43" t="s">
        <v>25</v>
      </c>
      <c r="B33" s="43" t="s">
        <v>11</v>
      </c>
      <c r="C33" s="43" t="s">
        <v>12</v>
      </c>
      <c r="D33" s="43" t="s">
        <v>13</v>
      </c>
      <c r="E33" s="43" t="s">
        <v>14</v>
      </c>
      <c r="F33" s="44">
        <v>261.83999999999997</v>
      </c>
      <c r="G33" s="44">
        <v>252.08</v>
      </c>
      <c r="H33" s="44">
        <v>306.7</v>
      </c>
    </row>
    <row r="34" spans="1:8" ht="15" x14ac:dyDescent="0.25">
      <c r="A34" s="43" t="s">
        <v>46</v>
      </c>
      <c r="B34" s="43" t="s">
        <v>11</v>
      </c>
      <c r="C34" s="43" t="s">
        <v>12</v>
      </c>
      <c r="D34" s="43" t="s">
        <v>19</v>
      </c>
      <c r="E34" s="43" t="s">
        <v>14</v>
      </c>
      <c r="F34" s="44">
        <v>66.760000000000005</v>
      </c>
      <c r="G34" s="44">
        <v>1321.86</v>
      </c>
      <c r="H34" s="44">
        <v>301.97000000000003</v>
      </c>
    </row>
    <row r="35" spans="1:8" ht="15" x14ac:dyDescent="0.25">
      <c r="A35" s="43" t="s">
        <v>47</v>
      </c>
      <c r="B35" s="43" t="s">
        <v>11</v>
      </c>
      <c r="C35" s="43" t="s">
        <v>12</v>
      </c>
      <c r="D35" s="43" t="s">
        <v>13</v>
      </c>
      <c r="E35" s="43" t="s">
        <v>14</v>
      </c>
      <c r="F35" s="44">
        <v>152.79</v>
      </c>
      <c r="G35" s="44">
        <v>810.95</v>
      </c>
      <c r="H35" s="44">
        <v>297.08999999999997</v>
      </c>
    </row>
    <row r="36" spans="1:8" ht="15" x14ac:dyDescent="0.25">
      <c r="A36" s="43" t="s">
        <v>48</v>
      </c>
      <c r="B36" s="43" t="s">
        <v>11</v>
      </c>
      <c r="C36" s="43" t="s">
        <v>12</v>
      </c>
      <c r="D36" s="43" t="s">
        <v>19</v>
      </c>
      <c r="E36" s="43" t="s">
        <v>40</v>
      </c>
      <c r="F36" s="44">
        <v>13.36</v>
      </c>
      <c r="G36" s="44">
        <v>1579.84</v>
      </c>
      <c r="H36" s="44">
        <v>294.47000000000003</v>
      </c>
    </row>
    <row r="37" spans="1:8" ht="15" x14ac:dyDescent="0.25">
      <c r="A37" s="43" t="s">
        <v>60</v>
      </c>
      <c r="B37" s="43" t="s">
        <v>11</v>
      </c>
      <c r="C37" s="43" t="s">
        <v>12</v>
      </c>
      <c r="D37" s="43" t="s">
        <v>13</v>
      </c>
      <c r="E37" s="43" t="s">
        <v>14</v>
      </c>
      <c r="F37" s="44">
        <v>234.02</v>
      </c>
      <c r="G37" s="44">
        <v>296.32</v>
      </c>
      <c r="H37" s="44">
        <v>286.74</v>
      </c>
    </row>
    <row r="38" spans="1:8" ht="15" x14ac:dyDescent="0.25">
      <c r="A38" s="43" t="s">
        <v>52</v>
      </c>
      <c r="B38" s="43" t="s">
        <v>11</v>
      </c>
      <c r="C38" s="43" t="s">
        <v>12</v>
      </c>
      <c r="D38" s="43" t="s">
        <v>13</v>
      </c>
      <c r="E38" s="43" t="s">
        <v>14</v>
      </c>
      <c r="F38" s="44">
        <v>168.45</v>
      </c>
      <c r="G38" s="44">
        <v>649.28</v>
      </c>
      <c r="H38" s="44">
        <v>283.98</v>
      </c>
    </row>
    <row r="39" spans="1:8" ht="15" x14ac:dyDescent="0.25">
      <c r="A39" s="43" t="s">
        <v>50</v>
      </c>
      <c r="B39" s="43" t="s">
        <v>11</v>
      </c>
      <c r="C39" s="43" t="s">
        <v>12</v>
      </c>
      <c r="D39" s="43" t="s">
        <v>13</v>
      </c>
      <c r="E39" s="43" t="s">
        <v>14</v>
      </c>
      <c r="F39" s="44">
        <v>170.99</v>
      </c>
      <c r="G39" s="44">
        <v>630.58000000000004</v>
      </c>
      <c r="H39" s="44">
        <v>283.19</v>
      </c>
    </row>
    <row r="40" spans="1:8" ht="15" x14ac:dyDescent="0.25">
      <c r="A40" s="43" t="s">
        <v>51</v>
      </c>
      <c r="B40" s="43" t="s">
        <v>11</v>
      </c>
      <c r="C40" s="43" t="s">
        <v>12</v>
      </c>
      <c r="D40" s="43" t="s">
        <v>19</v>
      </c>
      <c r="E40" s="43" t="s">
        <v>14</v>
      </c>
      <c r="F40" s="44">
        <v>20.58</v>
      </c>
      <c r="G40" s="44">
        <v>1470</v>
      </c>
      <c r="H40" s="44">
        <v>282.14</v>
      </c>
    </row>
    <row r="41" spans="1:8" ht="15" x14ac:dyDescent="0.25">
      <c r="A41" s="43" t="s">
        <v>49</v>
      </c>
      <c r="B41" s="43" t="s">
        <v>11</v>
      </c>
      <c r="C41" s="43" t="s">
        <v>12</v>
      </c>
      <c r="D41" s="43" t="s">
        <v>19</v>
      </c>
      <c r="E41" s="43" t="s">
        <v>14</v>
      </c>
      <c r="F41" s="44">
        <v>23.7</v>
      </c>
      <c r="G41" s="44">
        <v>1440.94</v>
      </c>
      <c r="H41" s="44">
        <v>280.08999999999997</v>
      </c>
    </row>
    <row r="42" spans="1:8" ht="15" x14ac:dyDescent="0.25">
      <c r="A42" s="43" t="s">
        <v>53</v>
      </c>
      <c r="B42" s="43" t="s">
        <v>11</v>
      </c>
      <c r="C42" s="43" t="s">
        <v>12</v>
      </c>
      <c r="D42" s="43" t="s">
        <v>13</v>
      </c>
      <c r="E42" s="43" t="s">
        <v>40</v>
      </c>
      <c r="F42" s="44">
        <v>116.81</v>
      </c>
      <c r="G42" s="44">
        <v>876.41</v>
      </c>
      <c r="H42" s="44">
        <v>272.75</v>
      </c>
    </row>
    <row r="43" spans="1:8" ht="15" x14ac:dyDescent="0.25">
      <c r="A43" s="43" t="s">
        <v>54</v>
      </c>
      <c r="B43" s="43" t="s">
        <v>11</v>
      </c>
      <c r="C43" s="43" t="s">
        <v>12</v>
      </c>
      <c r="D43" s="43" t="s">
        <v>19</v>
      </c>
      <c r="E43" s="43" t="s">
        <v>40</v>
      </c>
      <c r="F43" s="44">
        <v>14.27</v>
      </c>
      <c r="G43" s="44">
        <v>1452.04</v>
      </c>
      <c r="H43" s="44">
        <v>272.64</v>
      </c>
    </row>
    <row r="44" spans="1:8" ht="15" x14ac:dyDescent="0.25">
      <c r="A44" s="43" t="s">
        <v>62</v>
      </c>
      <c r="B44" s="43" t="s">
        <v>11</v>
      </c>
      <c r="C44" s="43" t="s">
        <v>12</v>
      </c>
      <c r="D44" s="43" t="s">
        <v>13</v>
      </c>
      <c r="E44" s="43" t="s">
        <v>14</v>
      </c>
      <c r="F44" s="44">
        <v>102.37</v>
      </c>
      <c r="G44" s="44">
        <v>902.11</v>
      </c>
      <c r="H44" s="44">
        <v>262.89</v>
      </c>
    </row>
    <row r="45" spans="1:8" ht="15" x14ac:dyDescent="0.25">
      <c r="A45" s="43" t="s">
        <v>56</v>
      </c>
      <c r="B45" s="43" t="s">
        <v>11</v>
      </c>
      <c r="C45" s="43" t="s">
        <v>12</v>
      </c>
      <c r="D45" s="43" t="s">
        <v>13</v>
      </c>
      <c r="E45" s="43" t="s">
        <v>14</v>
      </c>
      <c r="F45" s="44">
        <v>155.71</v>
      </c>
      <c r="G45" s="44">
        <v>596.75</v>
      </c>
      <c r="H45" s="44">
        <v>261.89999999999998</v>
      </c>
    </row>
    <row r="46" spans="1:8" ht="15" x14ac:dyDescent="0.25">
      <c r="A46" s="43" t="s">
        <v>55</v>
      </c>
      <c r="B46" s="43" t="s">
        <v>11</v>
      </c>
      <c r="C46" s="43" t="s">
        <v>12</v>
      </c>
      <c r="D46" s="43" t="s">
        <v>13</v>
      </c>
      <c r="E46" s="43" t="s">
        <v>14</v>
      </c>
      <c r="F46" s="44">
        <v>216.21</v>
      </c>
      <c r="G46" s="44">
        <v>255.52</v>
      </c>
      <c r="H46" s="44">
        <v>261.68</v>
      </c>
    </row>
    <row r="47" spans="1:8" ht="15" x14ac:dyDescent="0.25">
      <c r="A47" s="43" t="s">
        <v>63</v>
      </c>
      <c r="B47" s="43" t="s">
        <v>11</v>
      </c>
      <c r="C47" s="43" t="s">
        <v>12</v>
      </c>
      <c r="D47" s="43" t="s">
        <v>13</v>
      </c>
      <c r="E47" s="43" t="s">
        <v>14</v>
      </c>
      <c r="F47" s="44">
        <v>192.88</v>
      </c>
      <c r="G47" s="44">
        <v>378.62</v>
      </c>
      <c r="H47" s="44">
        <v>260.25</v>
      </c>
    </row>
    <row r="48" spans="1:8" ht="15" x14ac:dyDescent="0.25">
      <c r="A48" s="43" t="s">
        <v>15</v>
      </c>
      <c r="B48" s="43" t="s">
        <v>11</v>
      </c>
      <c r="C48" s="43" t="s">
        <v>12</v>
      </c>
      <c r="D48" s="43" t="s">
        <v>13</v>
      </c>
      <c r="E48" s="43" t="s">
        <v>14</v>
      </c>
      <c r="F48" s="44">
        <v>223.67</v>
      </c>
      <c r="G48" s="44">
        <v>169.93</v>
      </c>
      <c r="H48" s="44">
        <v>253.91</v>
      </c>
    </row>
    <row r="49" spans="1:8" ht="15" x14ac:dyDescent="0.25">
      <c r="A49" s="43" t="s">
        <v>82</v>
      </c>
      <c r="B49" s="43" t="s">
        <v>11</v>
      </c>
      <c r="C49" s="43" t="s">
        <v>12</v>
      </c>
      <c r="D49" s="43" t="s">
        <v>13</v>
      </c>
      <c r="E49" s="43" t="s">
        <v>14</v>
      </c>
      <c r="F49" s="44">
        <v>236.52</v>
      </c>
      <c r="G49" s="44">
        <v>94.06</v>
      </c>
      <c r="H49" s="44">
        <v>253.26</v>
      </c>
    </row>
    <row r="50" spans="1:8" ht="15" x14ac:dyDescent="0.25">
      <c r="A50" s="43" t="s">
        <v>57</v>
      </c>
      <c r="B50" s="43" t="s">
        <v>11</v>
      </c>
      <c r="C50" s="43" t="s">
        <v>12</v>
      </c>
      <c r="D50" s="43" t="s">
        <v>19</v>
      </c>
      <c r="E50" s="43" t="s">
        <v>14</v>
      </c>
      <c r="F50" s="44">
        <v>82.3</v>
      </c>
      <c r="G50" s="44">
        <v>925.66</v>
      </c>
      <c r="H50" s="44">
        <v>247.01</v>
      </c>
    </row>
    <row r="51" spans="1:8" ht="15" x14ac:dyDescent="0.25">
      <c r="A51" s="43" t="s">
        <v>59</v>
      </c>
      <c r="B51" s="43" t="s">
        <v>11</v>
      </c>
      <c r="C51" s="43" t="s">
        <v>12</v>
      </c>
      <c r="D51" s="43" t="s">
        <v>19</v>
      </c>
      <c r="E51" s="43" t="s">
        <v>14</v>
      </c>
      <c r="F51" s="44">
        <v>29.96</v>
      </c>
      <c r="G51" s="44">
        <v>1183.1400000000001</v>
      </c>
      <c r="H51" s="44">
        <v>240.49</v>
      </c>
    </row>
    <row r="52" spans="1:8" ht="15" x14ac:dyDescent="0.25">
      <c r="A52" s="43" t="s">
        <v>61</v>
      </c>
      <c r="B52" s="43" t="s">
        <v>11</v>
      </c>
      <c r="C52" s="43" t="s">
        <v>12</v>
      </c>
      <c r="D52" s="43" t="s">
        <v>13</v>
      </c>
      <c r="E52" s="43" t="s">
        <v>14</v>
      </c>
      <c r="F52" s="44">
        <v>190.2</v>
      </c>
      <c r="G52" s="44">
        <v>256.93</v>
      </c>
      <c r="H52" s="44">
        <v>235.91</v>
      </c>
    </row>
    <row r="53" spans="1:8" ht="15" x14ac:dyDescent="0.25">
      <c r="A53" s="43" t="s">
        <v>65</v>
      </c>
      <c r="B53" s="43" t="s">
        <v>11</v>
      </c>
      <c r="C53" s="43" t="s">
        <v>12</v>
      </c>
      <c r="D53" s="43" t="s">
        <v>19</v>
      </c>
      <c r="E53" s="43" t="s">
        <v>14</v>
      </c>
      <c r="F53" s="44">
        <v>9.84</v>
      </c>
      <c r="G53" s="44">
        <v>1259.0999999999999</v>
      </c>
      <c r="H53" s="44">
        <v>233.88</v>
      </c>
    </row>
    <row r="54" spans="1:8" ht="15" x14ac:dyDescent="0.25">
      <c r="A54" s="43" t="s">
        <v>58</v>
      </c>
      <c r="B54" s="43" t="s">
        <v>11</v>
      </c>
      <c r="C54" s="43" t="s">
        <v>12</v>
      </c>
      <c r="D54" s="43" t="s">
        <v>13</v>
      </c>
      <c r="E54" s="43" t="s">
        <v>14</v>
      </c>
      <c r="F54" s="44">
        <v>116.11</v>
      </c>
      <c r="G54" s="44">
        <v>660.71</v>
      </c>
      <c r="H54" s="44">
        <v>233.68</v>
      </c>
    </row>
    <row r="55" spans="1:8" ht="15" x14ac:dyDescent="0.25">
      <c r="A55" s="43" t="s">
        <v>64</v>
      </c>
      <c r="B55" s="43" t="s">
        <v>11</v>
      </c>
      <c r="C55" s="43" t="s">
        <v>12</v>
      </c>
      <c r="D55" s="43" t="s">
        <v>19</v>
      </c>
      <c r="E55" s="43" t="s">
        <v>14</v>
      </c>
      <c r="F55" s="44">
        <v>4.8899999999999997</v>
      </c>
      <c r="G55" s="44">
        <v>1276.05</v>
      </c>
      <c r="H55" s="44">
        <v>231.94</v>
      </c>
    </row>
    <row r="56" spans="1:8" ht="15" x14ac:dyDescent="0.25">
      <c r="A56" s="43" t="s">
        <v>69</v>
      </c>
      <c r="B56" s="43" t="s">
        <v>11</v>
      </c>
      <c r="C56" s="43" t="s">
        <v>12</v>
      </c>
      <c r="D56" s="43" t="s">
        <v>19</v>
      </c>
      <c r="E56" s="43" t="s">
        <v>14</v>
      </c>
      <c r="F56" s="44">
        <v>9.23</v>
      </c>
      <c r="G56" s="44">
        <v>1243.92</v>
      </c>
      <c r="H56" s="44">
        <v>230.57</v>
      </c>
    </row>
    <row r="57" spans="1:8" ht="15" x14ac:dyDescent="0.25">
      <c r="A57" s="43" t="s">
        <v>68</v>
      </c>
      <c r="B57" s="43" t="s">
        <v>11</v>
      </c>
      <c r="C57" s="43" t="s">
        <v>12</v>
      </c>
      <c r="D57" s="43" t="s">
        <v>19</v>
      </c>
      <c r="E57" s="43" t="s">
        <v>14</v>
      </c>
      <c r="F57" s="44">
        <v>71.760000000000005</v>
      </c>
      <c r="G57" s="44">
        <v>863.93</v>
      </c>
      <c r="H57" s="44">
        <v>225.48</v>
      </c>
    </row>
    <row r="58" spans="1:8" ht="15" x14ac:dyDescent="0.25">
      <c r="A58" s="43" t="s">
        <v>75</v>
      </c>
      <c r="B58" s="43" t="s">
        <v>11</v>
      </c>
      <c r="C58" s="43" t="s">
        <v>12</v>
      </c>
      <c r="D58" s="43" t="s">
        <v>13</v>
      </c>
      <c r="E58" s="43" t="s">
        <v>14</v>
      </c>
      <c r="F58" s="44">
        <v>142.28</v>
      </c>
      <c r="G58" s="44">
        <v>445.37</v>
      </c>
      <c r="H58" s="44">
        <v>221.53</v>
      </c>
    </row>
    <row r="59" spans="1:8" ht="15" x14ac:dyDescent="0.25">
      <c r="A59" s="43" t="s">
        <v>81</v>
      </c>
      <c r="B59" s="43" t="s">
        <v>11</v>
      </c>
      <c r="C59" s="43" t="s">
        <v>12</v>
      </c>
      <c r="D59" s="43" t="s">
        <v>19</v>
      </c>
      <c r="E59" s="43" t="s">
        <v>14</v>
      </c>
      <c r="F59" s="44">
        <v>128.24</v>
      </c>
      <c r="G59" s="44">
        <v>519.98</v>
      </c>
      <c r="H59" s="44">
        <v>220.77</v>
      </c>
    </row>
    <row r="60" spans="1:8" ht="15" x14ac:dyDescent="0.25">
      <c r="A60" s="43" t="s">
        <v>66</v>
      </c>
      <c r="B60" s="43" t="s">
        <v>11</v>
      </c>
      <c r="C60" s="43" t="s">
        <v>12</v>
      </c>
      <c r="D60" s="43" t="s">
        <v>13</v>
      </c>
      <c r="E60" s="43" t="s">
        <v>14</v>
      </c>
      <c r="F60" s="44">
        <v>198.28</v>
      </c>
      <c r="G60" s="44">
        <v>123.22</v>
      </c>
      <c r="H60" s="44">
        <v>220.21</v>
      </c>
    </row>
    <row r="61" spans="1:8" ht="15" x14ac:dyDescent="0.25">
      <c r="A61" s="43" t="s">
        <v>67</v>
      </c>
      <c r="B61" s="43" t="s">
        <v>11</v>
      </c>
      <c r="C61" s="43" t="s">
        <v>12</v>
      </c>
      <c r="D61" s="43" t="s">
        <v>13</v>
      </c>
      <c r="E61" s="43" t="s">
        <v>14</v>
      </c>
      <c r="F61" s="44">
        <v>108.43</v>
      </c>
      <c r="G61" s="44">
        <v>622.85</v>
      </c>
      <c r="H61" s="44">
        <v>219.26</v>
      </c>
    </row>
    <row r="62" spans="1:8" ht="15" x14ac:dyDescent="0.25">
      <c r="A62" s="43" t="s">
        <v>73</v>
      </c>
      <c r="B62" s="43" t="s">
        <v>11</v>
      </c>
      <c r="C62" s="43" t="s">
        <v>12</v>
      </c>
      <c r="D62" s="43" t="s">
        <v>13</v>
      </c>
      <c r="E62" s="43" t="s">
        <v>14</v>
      </c>
      <c r="F62" s="44">
        <v>128.44999999999999</v>
      </c>
      <c r="G62" s="44">
        <v>504.32</v>
      </c>
      <c r="H62" s="44">
        <v>218.18</v>
      </c>
    </row>
    <row r="63" spans="1:8" ht="15" x14ac:dyDescent="0.25">
      <c r="A63" s="43" t="s">
        <v>71</v>
      </c>
      <c r="B63" s="43" t="s">
        <v>11</v>
      </c>
      <c r="C63" s="43" t="s">
        <v>12</v>
      </c>
      <c r="D63" s="43" t="s">
        <v>19</v>
      </c>
      <c r="E63" s="43" t="s">
        <v>14</v>
      </c>
      <c r="F63" s="44">
        <v>18.899999999999999</v>
      </c>
      <c r="G63" s="44">
        <v>1111.23</v>
      </c>
      <c r="H63" s="44">
        <v>216.63</v>
      </c>
    </row>
    <row r="64" spans="1:8" ht="15" x14ac:dyDescent="0.25">
      <c r="A64" s="43" t="s">
        <v>70</v>
      </c>
      <c r="B64" s="43" t="s">
        <v>11</v>
      </c>
      <c r="C64" s="43" t="s">
        <v>12</v>
      </c>
      <c r="D64" s="43" t="s">
        <v>13</v>
      </c>
      <c r="E64" s="43" t="s">
        <v>14</v>
      </c>
      <c r="F64" s="44">
        <v>166.26</v>
      </c>
      <c r="G64" s="44">
        <v>253.35</v>
      </c>
      <c r="H64" s="44">
        <v>211.34</v>
      </c>
    </row>
    <row r="65" spans="1:8" ht="15" x14ac:dyDescent="0.25">
      <c r="A65" s="43" t="s">
        <v>72</v>
      </c>
      <c r="B65" s="43" t="s">
        <v>11</v>
      </c>
      <c r="C65" s="43" t="s">
        <v>12</v>
      </c>
      <c r="D65" s="43" t="s">
        <v>13</v>
      </c>
      <c r="E65" s="43" t="s">
        <v>14</v>
      </c>
      <c r="F65" s="44">
        <v>142.88999999999999</v>
      </c>
      <c r="G65" s="44">
        <v>384.23</v>
      </c>
      <c r="H65" s="44">
        <v>211.26</v>
      </c>
    </row>
    <row r="66" spans="1:8" ht="15" x14ac:dyDescent="0.25">
      <c r="A66" s="43" t="s">
        <v>74</v>
      </c>
      <c r="B66" s="43" t="s">
        <v>11</v>
      </c>
      <c r="C66" s="43" t="s">
        <v>12</v>
      </c>
      <c r="D66" s="43" t="s">
        <v>19</v>
      </c>
      <c r="E66" s="43" t="s">
        <v>40</v>
      </c>
      <c r="F66" s="44">
        <v>90.3</v>
      </c>
      <c r="G66" s="44">
        <v>661.89</v>
      </c>
      <c r="H66" s="44">
        <v>208.07</v>
      </c>
    </row>
    <row r="67" spans="1:8" ht="15" x14ac:dyDescent="0.25">
      <c r="A67" s="43" t="s">
        <v>79</v>
      </c>
      <c r="B67" s="43" t="s">
        <v>11</v>
      </c>
      <c r="C67" s="43" t="s">
        <v>12</v>
      </c>
      <c r="D67" s="43" t="s">
        <v>13</v>
      </c>
      <c r="E67" s="43" t="s">
        <v>14</v>
      </c>
      <c r="F67" s="44">
        <v>155.97</v>
      </c>
      <c r="G67" s="44">
        <v>278.42</v>
      </c>
      <c r="H67" s="44">
        <v>205.51</v>
      </c>
    </row>
    <row r="68" spans="1:8" ht="15" x14ac:dyDescent="0.25">
      <c r="A68" s="43" t="s">
        <v>92</v>
      </c>
      <c r="B68" s="43" t="s">
        <v>11</v>
      </c>
      <c r="C68" s="43" t="s">
        <v>12</v>
      </c>
      <c r="D68" s="43" t="s">
        <v>13</v>
      </c>
      <c r="E68" s="43" t="s">
        <v>14</v>
      </c>
      <c r="F68" s="44">
        <v>121.81</v>
      </c>
      <c r="G68" s="44">
        <v>447.37</v>
      </c>
      <c r="H68" s="44">
        <v>201.42</v>
      </c>
    </row>
    <row r="69" spans="1:8" ht="15" x14ac:dyDescent="0.25">
      <c r="A69" s="43" t="s">
        <v>76</v>
      </c>
      <c r="B69" s="43" t="s">
        <v>11</v>
      </c>
      <c r="C69" s="43" t="s">
        <v>12</v>
      </c>
      <c r="D69" s="43" t="s">
        <v>13</v>
      </c>
      <c r="E69" s="43" t="s">
        <v>14</v>
      </c>
      <c r="F69" s="44">
        <v>114.95</v>
      </c>
      <c r="G69" s="44">
        <v>485.93</v>
      </c>
      <c r="H69" s="44">
        <v>201.41</v>
      </c>
    </row>
    <row r="70" spans="1:8" ht="15" x14ac:dyDescent="0.25">
      <c r="A70" s="43" t="s">
        <v>77</v>
      </c>
      <c r="B70" s="43" t="s">
        <v>11</v>
      </c>
      <c r="C70" s="43" t="s">
        <v>12</v>
      </c>
      <c r="D70" s="43" t="s">
        <v>13</v>
      </c>
      <c r="E70" s="43" t="s">
        <v>14</v>
      </c>
      <c r="F70" s="44">
        <v>170.92</v>
      </c>
      <c r="G70" s="44">
        <v>156.85</v>
      </c>
      <c r="H70" s="44">
        <v>198.83</v>
      </c>
    </row>
    <row r="71" spans="1:8" ht="15" x14ac:dyDescent="0.25">
      <c r="A71" s="43" t="s">
        <v>80</v>
      </c>
      <c r="B71" s="43" t="s">
        <v>11</v>
      </c>
      <c r="C71" s="43" t="s">
        <v>12</v>
      </c>
      <c r="D71" s="43" t="s">
        <v>19</v>
      </c>
      <c r="E71" s="43" t="s">
        <v>14</v>
      </c>
      <c r="F71" s="44">
        <v>64.53</v>
      </c>
      <c r="G71" s="44">
        <v>750.73</v>
      </c>
      <c r="H71" s="44">
        <v>198.12</v>
      </c>
    </row>
    <row r="72" spans="1:8" ht="15" x14ac:dyDescent="0.25">
      <c r="A72" s="43" t="s">
        <v>87</v>
      </c>
      <c r="B72" s="43" t="s">
        <v>11</v>
      </c>
      <c r="C72" s="43" t="s">
        <v>12</v>
      </c>
      <c r="D72" s="43" t="s">
        <v>13</v>
      </c>
      <c r="E72" s="43" t="s">
        <v>14</v>
      </c>
      <c r="F72" s="44">
        <v>121.91</v>
      </c>
      <c r="G72" s="44">
        <v>422.45</v>
      </c>
      <c r="H72" s="44">
        <v>197.08</v>
      </c>
    </row>
    <row r="73" spans="1:8" ht="15" x14ac:dyDescent="0.25">
      <c r="A73" s="43" t="s">
        <v>88</v>
      </c>
      <c r="B73" s="43" t="s">
        <v>11</v>
      </c>
      <c r="C73" s="43" t="s">
        <v>12</v>
      </c>
      <c r="D73" s="43" t="s">
        <v>13</v>
      </c>
      <c r="E73" s="43" t="s">
        <v>14</v>
      </c>
      <c r="F73" s="44">
        <v>174.79</v>
      </c>
      <c r="G73" s="44">
        <v>115.46</v>
      </c>
      <c r="H73" s="44">
        <v>195.34</v>
      </c>
    </row>
    <row r="74" spans="1:8" ht="15" x14ac:dyDescent="0.25">
      <c r="A74" s="43" t="s">
        <v>83</v>
      </c>
      <c r="B74" s="43" t="s">
        <v>11</v>
      </c>
      <c r="C74" s="43" t="s">
        <v>12</v>
      </c>
      <c r="D74" s="43" t="s">
        <v>19</v>
      </c>
      <c r="E74" s="43" t="s">
        <v>14</v>
      </c>
      <c r="F74" s="44">
        <v>48.08</v>
      </c>
      <c r="G74" s="44">
        <v>827.41</v>
      </c>
      <c r="H74" s="44">
        <v>195.3</v>
      </c>
    </row>
    <row r="75" spans="1:8" ht="15" x14ac:dyDescent="0.25">
      <c r="A75" s="43" t="s">
        <v>78</v>
      </c>
      <c r="B75" s="43" t="s">
        <v>11</v>
      </c>
      <c r="C75" s="43" t="s">
        <v>166</v>
      </c>
      <c r="D75" s="43" t="s">
        <v>19</v>
      </c>
      <c r="E75" s="43" t="s">
        <v>14</v>
      </c>
      <c r="F75" s="44">
        <v>0.21</v>
      </c>
      <c r="G75" s="44">
        <v>1095.4000000000001</v>
      </c>
      <c r="H75" s="44">
        <v>195.12</v>
      </c>
    </row>
    <row r="76" spans="1:8" ht="15" x14ac:dyDescent="0.25">
      <c r="A76" s="43" t="s">
        <v>84</v>
      </c>
      <c r="B76" s="43" t="s">
        <v>11</v>
      </c>
      <c r="C76" s="43" t="s">
        <v>12</v>
      </c>
      <c r="D76" s="43" t="s">
        <v>13</v>
      </c>
      <c r="E76" s="43" t="s">
        <v>14</v>
      </c>
      <c r="F76" s="44">
        <v>109.62</v>
      </c>
      <c r="G76" s="44">
        <v>477.03</v>
      </c>
      <c r="H76" s="44">
        <v>194.51</v>
      </c>
    </row>
    <row r="77" spans="1:8" ht="15" x14ac:dyDescent="0.25">
      <c r="A77" s="43" t="s">
        <v>89</v>
      </c>
      <c r="B77" s="43" t="s">
        <v>11</v>
      </c>
      <c r="C77" s="43" t="s">
        <v>12</v>
      </c>
      <c r="D77" s="43" t="s">
        <v>19</v>
      </c>
      <c r="E77" s="43" t="s">
        <v>14</v>
      </c>
      <c r="F77" s="44">
        <v>12.36</v>
      </c>
      <c r="G77" s="44">
        <v>1001.02</v>
      </c>
      <c r="H77" s="44">
        <v>190.48</v>
      </c>
    </row>
    <row r="78" spans="1:8" ht="15" x14ac:dyDescent="0.25">
      <c r="A78" s="43" t="s">
        <v>86</v>
      </c>
      <c r="B78" s="43" t="s">
        <v>11</v>
      </c>
      <c r="C78" s="43" t="s">
        <v>12</v>
      </c>
      <c r="D78" s="43" t="s">
        <v>19</v>
      </c>
      <c r="E78" s="43" t="s">
        <v>14</v>
      </c>
      <c r="F78" s="44">
        <v>1.61</v>
      </c>
      <c r="G78" s="44">
        <v>1061.1500000000001</v>
      </c>
      <c r="H78" s="44">
        <v>190.42</v>
      </c>
    </row>
    <row r="79" spans="1:8" ht="15" x14ac:dyDescent="0.25">
      <c r="A79" s="43" t="s">
        <v>94</v>
      </c>
      <c r="B79" s="43" t="s">
        <v>11</v>
      </c>
      <c r="C79" s="43" t="s">
        <v>12</v>
      </c>
      <c r="D79" s="43" t="s">
        <v>13</v>
      </c>
      <c r="E79" s="43" t="s">
        <v>14</v>
      </c>
      <c r="F79" s="44">
        <v>157.19</v>
      </c>
      <c r="G79" s="44">
        <v>184.99</v>
      </c>
      <c r="H79" s="44">
        <v>190.1</v>
      </c>
    </row>
    <row r="80" spans="1:8" ht="15" x14ac:dyDescent="0.25">
      <c r="A80" s="43" t="s">
        <v>85</v>
      </c>
      <c r="B80" s="43" t="s">
        <v>11</v>
      </c>
      <c r="C80" s="43" t="s">
        <v>12</v>
      </c>
      <c r="D80" s="43" t="s">
        <v>19</v>
      </c>
      <c r="E80" s="43" t="s">
        <v>14</v>
      </c>
      <c r="F80" s="44">
        <v>23.34</v>
      </c>
      <c r="G80" s="44">
        <v>929.71</v>
      </c>
      <c r="H80" s="44">
        <v>188.76</v>
      </c>
    </row>
    <row r="81" spans="1:8" ht="15" x14ac:dyDescent="0.25">
      <c r="A81" s="43" t="s">
        <v>90</v>
      </c>
      <c r="B81" s="43" t="s">
        <v>11</v>
      </c>
      <c r="C81" s="43" t="s">
        <v>12</v>
      </c>
      <c r="D81" s="43" t="s">
        <v>13</v>
      </c>
      <c r="E81" s="43" t="s">
        <v>14</v>
      </c>
      <c r="F81" s="44">
        <v>144.34</v>
      </c>
      <c r="G81" s="44">
        <v>239.12</v>
      </c>
      <c r="H81" s="44">
        <v>186.89</v>
      </c>
    </row>
    <row r="82" spans="1:8" ht="15" x14ac:dyDescent="0.25">
      <c r="A82" s="43" t="s">
        <v>91</v>
      </c>
      <c r="B82" s="43" t="s">
        <v>11</v>
      </c>
      <c r="C82" s="43" t="s">
        <v>12</v>
      </c>
      <c r="D82" s="43" t="s">
        <v>13</v>
      </c>
      <c r="E82" s="43" t="s">
        <v>14</v>
      </c>
      <c r="F82" s="44">
        <v>118.75</v>
      </c>
      <c r="G82" s="44">
        <v>378.85</v>
      </c>
      <c r="H82" s="44">
        <v>186.16</v>
      </c>
    </row>
    <row r="83" spans="1:8" ht="15" x14ac:dyDescent="0.25">
      <c r="A83" s="43" t="s">
        <v>93</v>
      </c>
      <c r="B83" s="43" t="s">
        <v>11</v>
      </c>
      <c r="C83" s="43" t="s">
        <v>12</v>
      </c>
      <c r="D83" s="43" t="s">
        <v>19</v>
      </c>
      <c r="E83" s="43" t="s">
        <v>14</v>
      </c>
      <c r="F83" s="44">
        <v>9.18</v>
      </c>
      <c r="G83" s="44">
        <v>949.53</v>
      </c>
      <c r="H83" s="44">
        <v>178.13</v>
      </c>
    </row>
    <row r="84" spans="1:8" ht="15" x14ac:dyDescent="0.25">
      <c r="A84" s="43" t="s">
        <v>100</v>
      </c>
      <c r="B84" s="43" t="s">
        <v>11</v>
      </c>
      <c r="C84" s="43" t="s">
        <v>12</v>
      </c>
      <c r="D84" s="43" t="s">
        <v>13</v>
      </c>
      <c r="E84" s="43" t="s">
        <v>14</v>
      </c>
      <c r="F84" s="44">
        <v>139.13</v>
      </c>
      <c r="G84" s="44">
        <v>203.28</v>
      </c>
      <c r="H84" s="44">
        <v>175.3</v>
      </c>
    </row>
    <row r="85" spans="1:8" ht="15" x14ac:dyDescent="0.25">
      <c r="A85" s="43" t="s">
        <v>96</v>
      </c>
      <c r="B85" s="43" t="s">
        <v>11</v>
      </c>
      <c r="C85" s="43" t="s">
        <v>12</v>
      </c>
      <c r="D85" s="43" t="s">
        <v>19</v>
      </c>
      <c r="E85" s="43" t="s">
        <v>40</v>
      </c>
      <c r="F85" s="44">
        <v>31.71</v>
      </c>
      <c r="G85" s="44">
        <v>796.29</v>
      </c>
      <c r="H85" s="44">
        <v>173.4</v>
      </c>
    </row>
    <row r="86" spans="1:8" ht="15" x14ac:dyDescent="0.25">
      <c r="A86" s="43" t="s">
        <v>95</v>
      </c>
      <c r="B86" s="43" t="s">
        <v>11</v>
      </c>
      <c r="C86" s="43" t="s">
        <v>12</v>
      </c>
      <c r="D86" s="43" t="s">
        <v>19</v>
      </c>
      <c r="E86" s="43" t="s">
        <v>14</v>
      </c>
      <c r="F86" s="44">
        <v>21.56</v>
      </c>
      <c r="G86" s="44">
        <v>843.43</v>
      </c>
      <c r="H86" s="44">
        <v>171.64</v>
      </c>
    </row>
    <row r="87" spans="1:8" ht="15" x14ac:dyDescent="0.25">
      <c r="A87" s="43" t="s">
        <v>98</v>
      </c>
      <c r="B87" s="43" t="s">
        <v>11</v>
      </c>
      <c r="C87" s="43" t="s">
        <v>12</v>
      </c>
      <c r="D87" s="43" t="s">
        <v>19</v>
      </c>
      <c r="E87" s="43" t="s">
        <v>14</v>
      </c>
      <c r="F87" s="44">
        <v>60.4</v>
      </c>
      <c r="G87" s="44">
        <v>611.23</v>
      </c>
      <c r="H87" s="44">
        <v>169.16</v>
      </c>
    </row>
    <row r="88" spans="1:8" ht="15" x14ac:dyDescent="0.25">
      <c r="A88" s="43" t="s">
        <v>101</v>
      </c>
      <c r="B88" s="43" t="s">
        <v>11</v>
      </c>
      <c r="C88" s="43" t="s">
        <v>12</v>
      </c>
      <c r="D88" s="43" t="s">
        <v>19</v>
      </c>
      <c r="E88" s="43" t="s">
        <v>40</v>
      </c>
      <c r="F88" s="44">
        <v>1.66</v>
      </c>
      <c r="G88" s="44">
        <v>914.17</v>
      </c>
      <c r="H88" s="44">
        <v>164.33</v>
      </c>
    </row>
    <row r="89" spans="1:8" ht="15" x14ac:dyDescent="0.25">
      <c r="A89" s="43" t="s">
        <v>108</v>
      </c>
      <c r="B89" s="43" t="s">
        <v>11</v>
      </c>
      <c r="C89" s="43" t="s">
        <v>12</v>
      </c>
      <c r="D89" s="43" t="s">
        <v>19</v>
      </c>
      <c r="E89" s="43" t="s">
        <v>14</v>
      </c>
      <c r="F89" s="44">
        <v>0.17</v>
      </c>
      <c r="G89" s="44">
        <v>911.82</v>
      </c>
      <c r="H89" s="44">
        <v>162.41</v>
      </c>
    </row>
    <row r="90" spans="1:8" ht="15" x14ac:dyDescent="0.25">
      <c r="A90" s="43" t="s">
        <v>99</v>
      </c>
      <c r="B90" s="43" t="s">
        <v>11</v>
      </c>
      <c r="C90" s="43" t="s">
        <v>12</v>
      </c>
      <c r="D90" s="43" t="s">
        <v>13</v>
      </c>
      <c r="E90" s="43" t="s">
        <v>14</v>
      </c>
      <c r="F90" s="44">
        <v>79.39</v>
      </c>
      <c r="G90" s="44">
        <v>464.35</v>
      </c>
      <c r="H90" s="44">
        <v>162.01</v>
      </c>
    </row>
    <row r="91" spans="1:8" ht="15" x14ac:dyDescent="0.25">
      <c r="A91" s="43" t="s">
        <v>109</v>
      </c>
      <c r="B91" s="43" t="s">
        <v>11</v>
      </c>
      <c r="C91" s="43" t="s">
        <v>12</v>
      </c>
      <c r="D91" s="43" t="s">
        <v>13</v>
      </c>
      <c r="E91" s="43" t="s">
        <v>14</v>
      </c>
      <c r="F91" s="44">
        <v>141.66</v>
      </c>
      <c r="G91" s="44">
        <v>109.92</v>
      </c>
      <c r="H91" s="44">
        <v>161.22</v>
      </c>
    </row>
    <row r="92" spans="1:8" ht="15" x14ac:dyDescent="0.25">
      <c r="A92" s="43" t="s">
        <v>105</v>
      </c>
      <c r="B92" s="43" t="s">
        <v>11</v>
      </c>
      <c r="C92" s="43" t="s">
        <v>12</v>
      </c>
      <c r="D92" s="43" t="s">
        <v>13</v>
      </c>
      <c r="E92" s="43" t="s">
        <v>14</v>
      </c>
      <c r="F92" s="44">
        <v>123.44</v>
      </c>
      <c r="G92" s="44">
        <v>196.15</v>
      </c>
      <c r="H92" s="44">
        <v>158.35</v>
      </c>
    </row>
    <row r="93" spans="1:8" ht="15" x14ac:dyDescent="0.25">
      <c r="A93" s="43" t="s">
        <v>102</v>
      </c>
      <c r="B93" s="43" t="s">
        <v>11</v>
      </c>
      <c r="C93" s="43" t="s">
        <v>12</v>
      </c>
      <c r="D93" s="43" t="s">
        <v>13</v>
      </c>
      <c r="E93" s="43" t="s">
        <v>14</v>
      </c>
      <c r="F93" s="44">
        <v>133.25</v>
      </c>
      <c r="G93" s="44">
        <v>138.47999999999999</v>
      </c>
      <c r="H93" s="44">
        <v>157.88999999999999</v>
      </c>
    </row>
    <row r="94" spans="1:8" ht="15" x14ac:dyDescent="0.25">
      <c r="A94" s="43" t="s">
        <v>103</v>
      </c>
      <c r="B94" s="43" t="s">
        <v>11</v>
      </c>
      <c r="C94" s="43" t="s">
        <v>12</v>
      </c>
      <c r="D94" s="43" t="s">
        <v>19</v>
      </c>
      <c r="E94" s="43" t="s">
        <v>14</v>
      </c>
      <c r="F94" s="44">
        <v>8.43</v>
      </c>
      <c r="G94" s="44">
        <v>838.98</v>
      </c>
      <c r="H94" s="44">
        <v>157.72</v>
      </c>
    </row>
    <row r="95" spans="1:8" ht="15" x14ac:dyDescent="0.25">
      <c r="A95" s="43" t="s">
        <v>104</v>
      </c>
      <c r="B95" s="43" t="s">
        <v>11</v>
      </c>
      <c r="C95" s="43" t="s">
        <v>12</v>
      </c>
      <c r="D95" s="43" t="s">
        <v>13</v>
      </c>
      <c r="E95" s="43" t="s">
        <v>14</v>
      </c>
      <c r="F95" s="44">
        <v>96.58</v>
      </c>
      <c r="G95" s="44">
        <v>342.91</v>
      </c>
      <c r="H95" s="44">
        <v>157.6</v>
      </c>
    </row>
    <row r="96" spans="1:8" ht="15" x14ac:dyDescent="0.25">
      <c r="A96" s="43" t="s">
        <v>97</v>
      </c>
      <c r="B96" s="43" t="s">
        <v>11</v>
      </c>
      <c r="C96" s="43" t="s">
        <v>12</v>
      </c>
      <c r="D96" s="43" t="s">
        <v>19</v>
      </c>
      <c r="E96" s="43" t="s">
        <v>14</v>
      </c>
      <c r="F96" s="44">
        <v>1.32</v>
      </c>
      <c r="G96" s="44">
        <v>869.18</v>
      </c>
      <c r="H96" s="44">
        <v>155.97999999999999</v>
      </c>
    </row>
    <row r="97" spans="1:8" ht="15" x14ac:dyDescent="0.25">
      <c r="A97" s="43" t="s">
        <v>107</v>
      </c>
      <c r="B97" s="43" t="s">
        <v>11</v>
      </c>
      <c r="C97" s="43" t="s">
        <v>12</v>
      </c>
      <c r="D97" s="43" t="s">
        <v>13</v>
      </c>
      <c r="E97" s="43" t="s">
        <v>14</v>
      </c>
      <c r="F97" s="44">
        <v>119.04</v>
      </c>
      <c r="G97" s="44">
        <v>197.97</v>
      </c>
      <c r="H97" s="44">
        <v>154.27000000000001</v>
      </c>
    </row>
    <row r="98" spans="1:8" ht="15" x14ac:dyDescent="0.25">
      <c r="A98" s="43" t="s">
        <v>106</v>
      </c>
      <c r="B98" s="43" t="s">
        <v>11</v>
      </c>
      <c r="C98" s="43" t="s">
        <v>12</v>
      </c>
      <c r="D98" s="43" t="s">
        <v>19</v>
      </c>
      <c r="E98" s="43" t="s">
        <v>14</v>
      </c>
      <c r="F98" s="44">
        <v>16.95</v>
      </c>
      <c r="G98" s="44">
        <v>756.15</v>
      </c>
      <c r="H98" s="44">
        <v>151.49</v>
      </c>
    </row>
    <row r="99" spans="1:8" ht="15" x14ac:dyDescent="0.25">
      <c r="A99" s="43" t="s">
        <v>112</v>
      </c>
      <c r="B99" s="43" t="s">
        <v>11</v>
      </c>
      <c r="C99" s="43" t="s">
        <v>12</v>
      </c>
      <c r="D99" s="43" t="s">
        <v>13</v>
      </c>
      <c r="E99" s="43" t="s">
        <v>14</v>
      </c>
      <c r="F99" s="44">
        <v>87.29</v>
      </c>
      <c r="G99" s="44">
        <v>354.07</v>
      </c>
      <c r="H99" s="44">
        <v>150.30000000000001</v>
      </c>
    </row>
    <row r="100" spans="1:8" ht="15" x14ac:dyDescent="0.25">
      <c r="A100" s="43" t="s">
        <v>110</v>
      </c>
      <c r="B100" s="43" t="s">
        <v>11</v>
      </c>
      <c r="C100" s="43" t="s">
        <v>12</v>
      </c>
      <c r="D100" s="43" t="s">
        <v>19</v>
      </c>
      <c r="E100" s="43" t="s">
        <v>14</v>
      </c>
      <c r="F100" s="44">
        <v>44.99</v>
      </c>
      <c r="G100" s="44">
        <v>585.6</v>
      </c>
      <c r="H100" s="44">
        <v>149.19</v>
      </c>
    </row>
    <row r="101" spans="1:8" ht="15" x14ac:dyDescent="0.25">
      <c r="A101" s="43" t="s">
        <v>111</v>
      </c>
      <c r="B101" s="43" t="s">
        <v>11</v>
      </c>
      <c r="C101" s="43" t="s">
        <v>12</v>
      </c>
      <c r="D101" s="43" t="s">
        <v>19</v>
      </c>
      <c r="E101" s="43" t="s">
        <v>40</v>
      </c>
      <c r="F101" s="44">
        <v>0.56000000000000005</v>
      </c>
      <c r="G101" s="44">
        <v>814.73</v>
      </c>
      <c r="H101" s="44">
        <v>145.53</v>
      </c>
    </row>
    <row r="102" spans="1:8" ht="15" x14ac:dyDescent="0.25">
      <c r="A102" s="43" t="s">
        <v>113</v>
      </c>
      <c r="B102" s="43" t="s">
        <v>11</v>
      </c>
      <c r="C102" s="43" t="s">
        <v>12</v>
      </c>
      <c r="D102" s="43" t="s">
        <v>19</v>
      </c>
      <c r="E102" s="43" t="s">
        <v>40</v>
      </c>
      <c r="F102" s="44">
        <v>37.22</v>
      </c>
      <c r="G102" s="44">
        <v>605.14</v>
      </c>
      <c r="H102" s="44">
        <v>144.9</v>
      </c>
    </row>
    <row r="103" spans="1:8" ht="15" x14ac:dyDescent="0.25">
      <c r="A103" s="43" t="s">
        <v>122</v>
      </c>
      <c r="B103" s="43" t="s">
        <v>11</v>
      </c>
      <c r="C103" s="43" t="s">
        <v>12</v>
      </c>
      <c r="D103" s="43" t="s">
        <v>19</v>
      </c>
      <c r="E103" s="43" t="s">
        <v>14</v>
      </c>
      <c r="F103" s="44">
        <v>49.12</v>
      </c>
      <c r="G103" s="44">
        <v>536.88</v>
      </c>
      <c r="H103" s="44">
        <v>144.65</v>
      </c>
    </row>
    <row r="104" spans="1:8" ht="15" x14ac:dyDescent="0.25">
      <c r="A104" s="43" t="s">
        <v>114</v>
      </c>
      <c r="B104" s="43" t="s">
        <v>11</v>
      </c>
      <c r="C104" s="43" t="s">
        <v>12</v>
      </c>
      <c r="D104" s="43" t="s">
        <v>19</v>
      </c>
      <c r="E104" s="43" t="s">
        <v>40</v>
      </c>
      <c r="F104" s="44">
        <v>2.13</v>
      </c>
      <c r="G104" s="44">
        <v>800.03</v>
      </c>
      <c r="H104" s="44">
        <v>144.49</v>
      </c>
    </row>
    <row r="105" spans="1:8" ht="15" x14ac:dyDescent="0.25">
      <c r="A105" s="43" t="s">
        <v>127</v>
      </c>
      <c r="B105" s="43" t="s">
        <v>11</v>
      </c>
      <c r="C105" s="43" t="s">
        <v>12</v>
      </c>
      <c r="D105" s="43" t="s">
        <v>13</v>
      </c>
      <c r="E105" s="43" t="s">
        <v>14</v>
      </c>
      <c r="F105" s="44">
        <v>127.03</v>
      </c>
      <c r="G105" s="44">
        <v>82.68</v>
      </c>
      <c r="H105" s="44">
        <v>141.74</v>
      </c>
    </row>
    <row r="106" spans="1:8" ht="15" x14ac:dyDescent="0.25">
      <c r="A106" s="43" t="s">
        <v>118</v>
      </c>
      <c r="B106" s="43" t="s">
        <v>11</v>
      </c>
      <c r="C106" s="43" t="s">
        <v>12</v>
      </c>
      <c r="D106" s="43" t="s">
        <v>13</v>
      </c>
      <c r="E106" s="43" t="s">
        <v>14</v>
      </c>
      <c r="F106" s="44">
        <v>122.58</v>
      </c>
      <c r="G106" s="44">
        <v>94.53</v>
      </c>
      <c r="H106" s="44">
        <v>139.4</v>
      </c>
    </row>
    <row r="107" spans="1:8" ht="15" x14ac:dyDescent="0.25">
      <c r="A107" s="43" t="s">
        <v>116</v>
      </c>
      <c r="B107" s="43" t="s">
        <v>11</v>
      </c>
      <c r="C107" s="43" t="s">
        <v>12</v>
      </c>
      <c r="D107" s="43" t="s">
        <v>13</v>
      </c>
      <c r="E107" s="43" t="s">
        <v>14</v>
      </c>
      <c r="F107" s="44">
        <v>78.86</v>
      </c>
      <c r="G107" s="44">
        <v>337.11</v>
      </c>
      <c r="H107" s="44">
        <v>138.84</v>
      </c>
    </row>
    <row r="108" spans="1:8" ht="15" x14ac:dyDescent="0.25">
      <c r="A108" s="43" t="s">
        <v>115</v>
      </c>
      <c r="B108" s="43" t="s">
        <v>11</v>
      </c>
      <c r="C108" s="43" t="s">
        <v>12</v>
      </c>
      <c r="D108" s="43" t="s">
        <v>19</v>
      </c>
      <c r="E108" s="43" t="s">
        <v>40</v>
      </c>
      <c r="F108" s="44">
        <v>16</v>
      </c>
      <c r="G108" s="44">
        <v>683.07</v>
      </c>
      <c r="H108" s="44">
        <v>137.54</v>
      </c>
    </row>
    <row r="109" spans="1:8" ht="15" x14ac:dyDescent="0.25">
      <c r="A109" s="43" t="s">
        <v>117</v>
      </c>
      <c r="B109" s="43" t="s">
        <v>11</v>
      </c>
      <c r="C109" s="43" t="s">
        <v>12</v>
      </c>
      <c r="D109" s="43" t="s">
        <v>13</v>
      </c>
      <c r="E109" s="43" t="s">
        <v>14</v>
      </c>
      <c r="F109" s="44">
        <v>61.76</v>
      </c>
      <c r="G109" s="44">
        <v>418.53</v>
      </c>
      <c r="H109" s="44">
        <v>136.22999999999999</v>
      </c>
    </row>
    <row r="110" spans="1:8" ht="15" x14ac:dyDescent="0.25">
      <c r="A110" s="43" t="s">
        <v>129</v>
      </c>
      <c r="B110" s="43" t="s">
        <v>11</v>
      </c>
      <c r="C110" s="43" t="s">
        <v>12</v>
      </c>
      <c r="D110" s="43" t="s">
        <v>13</v>
      </c>
      <c r="E110" s="43" t="s">
        <v>14</v>
      </c>
      <c r="F110" s="44">
        <v>111.42</v>
      </c>
      <c r="G110" s="44">
        <v>130.79</v>
      </c>
      <c r="H110" s="44">
        <v>134.69</v>
      </c>
    </row>
    <row r="111" spans="1:8" ht="15" x14ac:dyDescent="0.25">
      <c r="A111" s="43" t="s">
        <v>120</v>
      </c>
      <c r="B111" s="43" t="s">
        <v>11</v>
      </c>
      <c r="C111" s="43" t="s">
        <v>12</v>
      </c>
      <c r="D111" s="43" t="s">
        <v>19</v>
      </c>
      <c r="E111" s="43" t="s">
        <v>14</v>
      </c>
      <c r="F111" s="44">
        <v>15.93</v>
      </c>
      <c r="G111" s="44">
        <v>667.14</v>
      </c>
      <c r="H111" s="44">
        <v>134.63999999999999</v>
      </c>
    </row>
    <row r="112" spans="1:8" ht="15" x14ac:dyDescent="0.25">
      <c r="A112" s="43" t="s">
        <v>133</v>
      </c>
      <c r="B112" s="43" t="s">
        <v>11</v>
      </c>
      <c r="C112" s="43" t="s">
        <v>12</v>
      </c>
      <c r="D112" s="43" t="s">
        <v>13</v>
      </c>
      <c r="E112" s="43" t="s">
        <v>14</v>
      </c>
      <c r="F112" s="44">
        <v>93.07</v>
      </c>
      <c r="G112" s="44">
        <v>227.87</v>
      </c>
      <c r="H112" s="44">
        <v>133.61000000000001</v>
      </c>
    </row>
    <row r="113" spans="1:8" ht="15" x14ac:dyDescent="0.25">
      <c r="A113" s="43" t="s">
        <v>121</v>
      </c>
      <c r="B113" s="43" t="s">
        <v>11</v>
      </c>
      <c r="C113" s="43" t="s">
        <v>12</v>
      </c>
      <c r="D113" s="43" t="s">
        <v>19</v>
      </c>
      <c r="E113" s="43" t="s">
        <v>14</v>
      </c>
      <c r="F113" s="44">
        <v>41.78</v>
      </c>
      <c r="G113" s="44">
        <v>508.65</v>
      </c>
      <c r="H113" s="44">
        <v>132.29</v>
      </c>
    </row>
    <row r="114" spans="1:8" ht="15" x14ac:dyDescent="0.25">
      <c r="A114" s="43" t="s">
        <v>134</v>
      </c>
      <c r="B114" s="43" t="s">
        <v>11</v>
      </c>
      <c r="C114" s="43" t="s">
        <v>12</v>
      </c>
      <c r="D114" s="43" t="s">
        <v>13</v>
      </c>
      <c r="E114" s="43" t="s">
        <v>14</v>
      </c>
      <c r="F114" s="44">
        <v>83.94</v>
      </c>
      <c r="G114" s="44">
        <v>271.54000000000002</v>
      </c>
      <c r="H114" s="44">
        <v>132.26</v>
      </c>
    </row>
    <row r="115" spans="1:8" ht="15" x14ac:dyDescent="0.25">
      <c r="A115" s="43" t="s">
        <v>128</v>
      </c>
      <c r="B115" s="43" t="s">
        <v>11</v>
      </c>
      <c r="C115" s="43" t="s">
        <v>12</v>
      </c>
      <c r="D115" s="43" t="s">
        <v>19</v>
      </c>
      <c r="E115" s="43" t="s">
        <v>14</v>
      </c>
      <c r="F115" s="44">
        <v>28.56</v>
      </c>
      <c r="G115" s="44">
        <v>582.67999999999995</v>
      </c>
      <c r="H115" s="44">
        <v>132.24</v>
      </c>
    </row>
    <row r="116" spans="1:8" ht="15" x14ac:dyDescent="0.25">
      <c r="A116" s="43" t="s">
        <v>124</v>
      </c>
      <c r="B116" s="43" t="s">
        <v>11</v>
      </c>
      <c r="C116" s="43" t="s">
        <v>12</v>
      </c>
      <c r="D116" s="43" t="s">
        <v>13</v>
      </c>
      <c r="E116" s="43" t="s">
        <v>14</v>
      </c>
      <c r="F116" s="44">
        <v>97.13</v>
      </c>
      <c r="G116" s="44">
        <v>194.58</v>
      </c>
      <c r="H116" s="44">
        <v>131.75</v>
      </c>
    </row>
    <row r="117" spans="1:8" ht="15" x14ac:dyDescent="0.25">
      <c r="A117" s="43" t="s">
        <v>125</v>
      </c>
      <c r="B117" s="43" t="s">
        <v>11</v>
      </c>
      <c r="C117" s="43" t="s">
        <v>12</v>
      </c>
      <c r="D117" s="43" t="s">
        <v>19</v>
      </c>
      <c r="E117" s="43" t="s">
        <v>14</v>
      </c>
      <c r="F117" s="44">
        <v>15.06</v>
      </c>
      <c r="G117" s="44">
        <v>653.80999999999995</v>
      </c>
      <c r="H117" s="44">
        <v>131.4</v>
      </c>
    </row>
    <row r="118" spans="1:8" ht="15" x14ac:dyDescent="0.25">
      <c r="A118" s="43" t="s">
        <v>123</v>
      </c>
      <c r="B118" s="43" t="s">
        <v>11</v>
      </c>
      <c r="C118" s="43" t="s">
        <v>12</v>
      </c>
      <c r="D118" s="43" t="s">
        <v>19</v>
      </c>
      <c r="E118" s="43" t="s">
        <v>14</v>
      </c>
      <c r="F118" s="44">
        <v>42.66</v>
      </c>
      <c r="G118" s="44">
        <v>497.77</v>
      </c>
      <c r="H118" s="44">
        <v>131.22999999999999</v>
      </c>
    </row>
    <row r="119" spans="1:8" ht="15" x14ac:dyDescent="0.25">
      <c r="A119" s="43" t="s">
        <v>131</v>
      </c>
      <c r="B119" s="43" t="s">
        <v>11</v>
      </c>
      <c r="C119" s="43" t="s">
        <v>12</v>
      </c>
      <c r="D119" s="43" t="s">
        <v>19</v>
      </c>
      <c r="E119" s="43" t="s">
        <v>14</v>
      </c>
      <c r="F119" s="44">
        <v>11.37</v>
      </c>
      <c r="G119" s="44">
        <v>671.67</v>
      </c>
      <c r="H119" s="44">
        <v>130.88</v>
      </c>
    </row>
    <row r="120" spans="1:8" ht="15" x14ac:dyDescent="0.25">
      <c r="A120" s="43" t="s">
        <v>132</v>
      </c>
      <c r="B120" s="43" t="s">
        <v>11</v>
      </c>
      <c r="C120" s="43" t="s">
        <v>12</v>
      </c>
      <c r="D120" s="43" t="s">
        <v>19</v>
      </c>
      <c r="E120" s="43" t="s">
        <v>14</v>
      </c>
      <c r="F120" s="44">
        <v>2.38</v>
      </c>
      <c r="G120" s="44">
        <v>722.05</v>
      </c>
      <c r="H120" s="44">
        <v>130.85</v>
      </c>
    </row>
    <row r="121" spans="1:8" ht="15" x14ac:dyDescent="0.25">
      <c r="A121" s="43" t="s">
        <v>119</v>
      </c>
      <c r="B121" s="43" t="s">
        <v>11</v>
      </c>
      <c r="C121" s="43" t="s">
        <v>12</v>
      </c>
      <c r="D121" s="43" t="s">
        <v>13</v>
      </c>
      <c r="E121" s="43" t="s">
        <v>14</v>
      </c>
      <c r="F121" s="44">
        <v>109.65</v>
      </c>
      <c r="G121" s="44">
        <v>118.31</v>
      </c>
      <c r="H121" s="44">
        <v>130.69999999999999</v>
      </c>
    </row>
    <row r="122" spans="1:8" ht="15" x14ac:dyDescent="0.25">
      <c r="A122" s="43" t="s">
        <v>130</v>
      </c>
      <c r="B122" s="43" t="s">
        <v>11</v>
      </c>
      <c r="C122" s="43" t="s">
        <v>12</v>
      </c>
      <c r="D122" s="43" t="s">
        <v>13</v>
      </c>
      <c r="E122" s="43" t="s">
        <v>14</v>
      </c>
      <c r="F122" s="44">
        <v>100.41</v>
      </c>
      <c r="G122" s="44">
        <v>168.54</v>
      </c>
      <c r="H122" s="44">
        <v>130.4</v>
      </c>
    </row>
    <row r="123" spans="1:8" ht="15" x14ac:dyDescent="0.25">
      <c r="A123" s="43" t="s">
        <v>126</v>
      </c>
      <c r="B123" s="43" t="s">
        <v>11</v>
      </c>
      <c r="C123" s="43" t="s">
        <v>166</v>
      </c>
      <c r="D123" s="43" t="s">
        <v>19</v>
      </c>
      <c r="E123" s="43" t="s">
        <v>14</v>
      </c>
      <c r="F123" s="44">
        <v>5.39</v>
      </c>
      <c r="G123" s="44">
        <v>700.07</v>
      </c>
      <c r="H123" s="44">
        <v>129.96</v>
      </c>
    </row>
    <row r="124" spans="1:8" ht="15" x14ac:dyDescent="0.25">
      <c r="A124" s="43" t="s">
        <v>135</v>
      </c>
      <c r="B124" s="43" t="s">
        <v>11</v>
      </c>
      <c r="C124" s="43" t="s">
        <v>12</v>
      </c>
      <c r="D124" s="43" t="s">
        <v>19</v>
      </c>
      <c r="E124" s="43" t="s">
        <v>14</v>
      </c>
      <c r="F124" s="44">
        <v>4.01</v>
      </c>
      <c r="G124" s="44">
        <v>700.93</v>
      </c>
      <c r="H124" s="44">
        <v>128.72999999999999</v>
      </c>
    </row>
    <row r="125" spans="1:8" ht="15" x14ac:dyDescent="0.25">
      <c r="A125" s="43" t="s">
        <v>418</v>
      </c>
      <c r="B125" s="43" t="s">
        <v>11</v>
      </c>
      <c r="C125" s="43" t="s">
        <v>12</v>
      </c>
      <c r="D125" s="43" t="s">
        <v>13</v>
      </c>
      <c r="E125" s="43" t="s">
        <v>14</v>
      </c>
      <c r="F125" s="44">
        <v>61.81</v>
      </c>
      <c r="G125" s="44">
        <v>372.98</v>
      </c>
      <c r="H125" s="44">
        <v>128.16999999999999</v>
      </c>
    </row>
    <row r="126" spans="1:8" ht="15" x14ac:dyDescent="0.25">
      <c r="A126" s="43" t="s">
        <v>138</v>
      </c>
      <c r="B126" s="43" t="s">
        <v>11</v>
      </c>
      <c r="C126" s="43" t="s">
        <v>12</v>
      </c>
      <c r="D126" s="43" t="s">
        <v>13</v>
      </c>
      <c r="E126" s="43" t="s">
        <v>14</v>
      </c>
      <c r="F126" s="44">
        <v>76.84</v>
      </c>
      <c r="G126" s="44">
        <v>288.23</v>
      </c>
      <c r="H126" s="44">
        <v>128.13</v>
      </c>
    </row>
    <row r="127" spans="1:8" ht="15" x14ac:dyDescent="0.25">
      <c r="A127" s="43" t="s">
        <v>136</v>
      </c>
      <c r="B127" s="43" t="s">
        <v>11</v>
      </c>
      <c r="C127" s="43" t="s">
        <v>12</v>
      </c>
      <c r="D127" s="43" t="s">
        <v>19</v>
      </c>
      <c r="E127" s="43" t="s">
        <v>14</v>
      </c>
      <c r="F127" s="44">
        <v>24.06</v>
      </c>
      <c r="G127" s="44">
        <v>579.37</v>
      </c>
      <c r="H127" s="44">
        <v>127.15</v>
      </c>
    </row>
    <row r="128" spans="1:8" ht="15" x14ac:dyDescent="0.25">
      <c r="A128" s="43" t="s">
        <v>149</v>
      </c>
      <c r="B128" s="43" t="s">
        <v>11</v>
      </c>
      <c r="C128" s="43" t="s">
        <v>12</v>
      </c>
      <c r="D128" s="43" t="s">
        <v>13</v>
      </c>
      <c r="E128" s="43" t="s">
        <v>14</v>
      </c>
      <c r="F128" s="44">
        <v>91.29</v>
      </c>
      <c r="G128" s="44">
        <v>197.54</v>
      </c>
      <c r="H128" s="44">
        <v>126.44</v>
      </c>
    </row>
    <row r="129" spans="1:8" ht="15" x14ac:dyDescent="0.25">
      <c r="A129" s="43" t="s">
        <v>137</v>
      </c>
      <c r="B129" s="43" t="s">
        <v>11</v>
      </c>
      <c r="C129" s="43" t="s">
        <v>12</v>
      </c>
      <c r="D129" s="43" t="s">
        <v>19</v>
      </c>
      <c r="E129" s="43" t="s">
        <v>14</v>
      </c>
      <c r="F129" s="44">
        <v>4.46</v>
      </c>
      <c r="G129" s="44">
        <v>681.97</v>
      </c>
      <c r="H129" s="44">
        <v>125.81</v>
      </c>
    </row>
    <row r="130" spans="1:8" ht="15" x14ac:dyDescent="0.25">
      <c r="A130" s="43" t="s">
        <v>141</v>
      </c>
      <c r="B130" s="43" t="s">
        <v>11</v>
      </c>
      <c r="C130" s="43" t="s">
        <v>12</v>
      </c>
      <c r="D130" s="43" t="s">
        <v>19</v>
      </c>
      <c r="E130" s="43" t="s">
        <v>14</v>
      </c>
      <c r="F130" s="44">
        <v>44.62</v>
      </c>
      <c r="G130" s="44">
        <v>455.91</v>
      </c>
      <c r="H130" s="44">
        <v>125.75</v>
      </c>
    </row>
    <row r="131" spans="1:8" ht="15" x14ac:dyDescent="0.25">
      <c r="A131" s="43" t="s">
        <v>142</v>
      </c>
      <c r="B131" s="43" t="s">
        <v>11</v>
      </c>
      <c r="C131" s="43" t="s">
        <v>12</v>
      </c>
      <c r="D131" s="43" t="s">
        <v>19</v>
      </c>
      <c r="E131" s="43" t="s">
        <v>14</v>
      </c>
      <c r="F131" s="44">
        <v>70.94</v>
      </c>
      <c r="G131" s="44">
        <v>302.72000000000003</v>
      </c>
      <c r="H131" s="44">
        <v>124.8</v>
      </c>
    </row>
    <row r="132" spans="1:8" ht="15" x14ac:dyDescent="0.25">
      <c r="A132" s="43" t="s">
        <v>140</v>
      </c>
      <c r="B132" s="43" t="s">
        <v>11</v>
      </c>
      <c r="C132" s="43" t="s">
        <v>12</v>
      </c>
      <c r="D132" s="43" t="s">
        <v>19</v>
      </c>
      <c r="E132" s="43" t="s">
        <v>14</v>
      </c>
      <c r="F132" s="44">
        <v>6.68</v>
      </c>
      <c r="G132" s="44">
        <v>641.36</v>
      </c>
      <c r="H132" s="44">
        <v>120.8</v>
      </c>
    </row>
    <row r="133" spans="1:8" ht="15" x14ac:dyDescent="0.25">
      <c r="A133" s="43" t="s">
        <v>143</v>
      </c>
      <c r="B133" s="43" t="s">
        <v>11</v>
      </c>
      <c r="C133" s="43" t="s">
        <v>12</v>
      </c>
      <c r="D133" s="43" t="s">
        <v>19</v>
      </c>
      <c r="E133" s="43" t="s">
        <v>14</v>
      </c>
      <c r="F133" s="44">
        <v>13.95</v>
      </c>
      <c r="G133" s="44">
        <v>594.66</v>
      </c>
      <c r="H133" s="44">
        <v>119.76</v>
      </c>
    </row>
    <row r="134" spans="1:8" ht="15" x14ac:dyDescent="0.25">
      <c r="A134" s="43" t="s">
        <v>153</v>
      </c>
      <c r="B134" s="43" t="s">
        <v>11</v>
      </c>
      <c r="C134" s="43" t="s">
        <v>12</v>
      </c>
      <c r="D134" s="43" t="s">
        <v>19</v>
      </c>
      <c r="E134" s="43" t="s">
        <v>14</v>
      </c>
      <c r="F134" s="44">
        <v>63</v>
      </c>
      <c r="G134" s="44">
        <v>316.88</v>
      </c>
      <c r="H134" s="44">
        <v>119.39</v>
      </c>
    </row>
    <row r="135" spans="1:8" ht="15" x14ac:dyDescent="0.25">
      <c r="A135" s="43" t="s">
        <v>147</v>
      </c>
      <c r="B135" s="43" t="s">
        <v>11</v>
      </c>
      <c r="C135" s="43" t="s">
        <v>12</v>
      </c>
      <c r="D135" s="43" t="s">
        <v>19</v>
      </c>
      <c r="E135" s="43" t="s">
        <v>14</v>
      </c>
      <c r="F135" s="44">
        <v>19.39</v>
      </c>
      <c r="G135" s="44">
        <v>560.37</v>
      </c>
      <c r="H135" s="44">
        <v>119.1</v>
      </c>
    </row>
    <row r="136" spans="1:8" ht="15" x14ac:dyDescent="0.25">
      <c r="A136" s="43" t="s">
        <v>145</v>
      </c>
      <c r="B136" s="43" t="s">
        <v>11</v>
      </c>
      <c r="C136" s="43" t="s">
        <v>12</v>
      </c>
      <c r="D136" s="43" t="s">
        <v>19</v>
      </c>
      <c r="E136" s="43" t="s">
        <v>14</v>
      </c>
      <c r="F136" s="44">
        <v>3.89</v>
      </c>
      <c r="G136" s="44">
        <v>635.62</v>
      </c>
      <c r="H136" s="44">
        <v>116.99</v>
      </c>
    </row>
    <row r="137" spans="1:8" ht="15" x14ac:dyDescent="0.25">
      <c r="A137" s="43" t="s">
        <v>146</v>
      </c>
      <c r="B137" s="43" t="s">
        <v>11</v>
      </c>
      <c r="C137" s="43" t="s">
        <v>12</v>
      </c>
      <c r="D137" s="43" t="s">
        <v>13</v>
      </c>
      <c r="E137" s="43" t="s">
        <v>14</v>
      </c>
      <c r="F137" s="44">
        <v>60.45</v>
      </c>
      <c r="G137" s="44">
        <v>316.88</v>
      </c>
      <c r="H137" s="44">
        <v>116.84</v>
      </c>
    </row>
    <row r="138" spans="1:8" ht="15" x14ac:dyDescent="0.25">
      <c r="A138" s="43" t="s">
        <v>139</v>
      </c>
      <c r="B138" s="43" t="s">
        <v>11</v>
      </c>
      <c r="C138" s="43" t="s">
        <v>166</v>
      </c>
      <c r="D138" s="43" t="s">
        <v>13</v>
      </c>
      <c r="E138" s="43" t="s">
        <v>14</v>
      </c>
      <c r="F138" s="44">
        <v>96.37</v>
      </c>
      <c r="G138" s="44">
        <v>108.69</v>
      </c>
      <c r="H138" s="44">
        <v>115.71</v>
      </c>
    </row>
    <row r="139" spans="1:8" ht="15" x14ac:dyDescent="0.25">
      <c r="A139" s="43" t="s">
        <v>161</v>
      </c>
      <c r="B139" s="43" t="s">
        <v>11</v>
      </c>
      <c r="C139" s="43" t="s">
        <v>12</v>
      </c>
      <c r="D139" s="43" t="s">
        <v>13</v>
      </c>
      <c r="E139" s="43" t="s">
        <v>14</v>
      </c>
      <c r="F139" s="44">
        <v>68.22</v>
      </c>
      <c r="G139" s="44">
        <v>258.79000000000002</v>
      </c>
      <c r="H139" s="44">
        <v>114.27</v>
      </c>
    </row>
    <row r="140" spans="1:8" ht="15" x14ac:dyDescent="0.25">
      <c r="A140" s="43" t="s">
        <v>148</v>
      </c>
      <c r="B140" s="43" t="s">
        <v>11</v>
      </c>
      <c r="C140" s="43" t="s">
        <v>12</v>
      </c>
      <c r="D140" s="43" t="s">
        <v>13</v>
      </c>
      <c r="E140" s="43" t="s">
        <v>14</v>
      </c>
      <c r="F140" s="44">
        <v>98.26</v>
      </c>
      <c r="G140" s="44">
        <v>81.72</v>
      </c>
      <c r="H140" s="44">
        <v>112.8</v>
      </c>
    </row>
    <row r="141" spans="1:8" ht="15" x14ac:dyDescent="0.25">
      <c r="A141" s="43" t="s">
        <v>155</v>
      </c>
      <c r="B141" s="43" t="s">
        <v>11</v>
      </c>
      <c r="C141" s="43" t="s">
        <v>12</v>
      </c>
      <c r="D141" s="43" t="s">
        <v>19</v>
      </c>
      <c r="E141" s="43" t="s">
        <v>14</v>
      </c>
      <c r="F141" s="44">
        <v>3.98</v>
      </c>
      <c r="G141" s="44">
        <v>610.89</v>
      </c>
      <c r="H141" s="44">
        <v>112.68</v>
      </c>
    </row>
    <row r="142" spans="1:8" ht="15" x14ac:dyDescent="0.25">
      <c r="A142" s="43" t="s">
        <v>168</v>
      </c>
      <c r="B142" s="43" t="s">
        <v>11</v>
      </c>
      <c r="C142" s="43" t="s">
        <v>12</v>
      </c>
      <c r="D142" s="43" t="s">
        <v>19</v>
      </c>
      <c r="E142" s="43" t="s">
        <v>14</v>
      </c>
      <c r="F142" s="44">
        <v>10.79</v>
      </c>
      <c r="G142" s="44">
        <v>552.6</v>
      </c>
      <c r="H142" s="44">
        <v>109.11</v>
      </c>
    </row>
    <row r="143" spans="1:8" ht="15" x14ac:dyDescent="0.25">
      <c r="A143" s="43" t="s">
        <v>150</v>
      </c>
      <c r="B143" s="43" t="s">
        <v>11</v>
      </c>
      <c r="C143" s="43" t="s">
        <v>12</v>
      </c>
      <c r="D143" s="43" t="s">
        <v>13</v>
      </c>
      <c r="E143" s="43" t="s">
        <v>14</v>
      </c>
      <c r="F143" s="44">
        <v>57.71</v>
      </c>
      <c r="G143" s="44">
        <v>288.60000000000002</v>
      </c>
      <c r="H143" s="44">
        <v>109.06</v>
      </c>
    </row>
    <row r="144" spans="1:8" ht="15" x14ac:dyDescent="0.25">
      <c r="A144" s="43" t="s">
        <v>151</v>
      </c>
      <c r="B144" s="43" t="s">
        <v>11</v>
      </c>
      <c r="C144" s="43" t="s">
        <v>12</v>
      </c>
      <c r="D144" s="43" t="s">
        <v>13</v>
      </c>
      <c r="E144" s="43" t="s">
        <v>14</v>
      </c>
      <c r="F144" s="44">
        <v>80.930000000000007</v>
      </c>
      <c r="G144" s="44">
        <v>154.41999999999999</v>
      </c>
      <c r="H144" s="44">
        <v>108.41</v>
      </c>
    </row>
    <row r="145" spans="1:8" ht="15" x14ac:dyDescent="0.25">
      <c r="A145" s="43" t="s">
        <v>157</v>
      </c>
      <c r="B145" s="43" t="s">
        <v>11</v>
      </c>
      <c r="C145" s="43" t="s">
        <v>12</v>
      </c>
      <c r="D145" s="43" t="s">
        <v>19</v>
      </c>
      <c r="E145" s="43" t="s">
        <v>40</v>
      </c>
      <c r="F145" s="44">
        <v>3.87</v>
      </c>
      <c r="G145" s="44">
        <v>581.04999999999995</v>
      </c>
      <c r="H145" s="44">
        <v>107.26</v>
      </c>
    </row>
    <row r="146" spans="1:8" ht="15" x14ac:dyDescent="0.25">
      <c r="A146" s="43" t="s">
        <v>152</v>
      </c>
      <c r="B146" s="43" t="s">
        <v>11</v>
      </c>
      <c r="C146" s="43" t="s">
        <v>12</v>
      </c>
      <c r="D146" s="43" t="s">
        <v>13</v>
      </c>
      <c r="E146" s="43" t="s">
        <v>14</v>
      </c>
      <c r="F146" s="44">
        <v>58.18</v>
      </c>
      <c r="G146" s="44">
        <v>275.35000000000002</v>
      </c>
      <c r="H146" s="44">
        <v>107.17</v>
      </c>
    </row>
    <row r="147" spans="1:8" ht="15" x14ac:dyDescent="0.25">
      <c r="A147" s="43" t="s">
        <v>158</v>
      </c>
      <c r="B147" s="43" t="s">
        <v>11</v>
      </c>
      <c r="C147" s="43" t="s">
        <v>12</v>
      </c>
      <c r="D147" s="43" t="s">
        <v>13</v>
      </c>
      <c r="E147" s="43" t="s">
        <v>14</v>
      </c>
      <c r="F147" s="44">
        <v>63.89</v>
      </c>
      <c r="G147" s="44">
        <v>240.41</v>
      </c>
      <c r="H147" s="44">
        <v>106.66</v>
      </c>
    </row>
    <row r="148" spans="1:8" ht="15" x14ac:dyDescent="0.25">
      <c r="A148" s="43" t="s">
        <v>160</v>
      </c>
      <c r="B148" s="43" t="s">
        <v>11</v>
      </c>
      <c r="C148" s="43" t="s">
        <v>12</v>
      </c>
      <c r="D148" s="43" t="s">
        <v>13</v>
      </c>
      <c r="E148" s="43" t="s">
        <v>14</v>
      </c>
      <c r="F148" s="44">
        <v>57.11</v>
      </c>
      <c r="G148" s="44">
        <v>277.97000000000003</v>
      </c>
      <c r="H148" s="44">
        <v>106.57</v>
      </c>
    </row>
    <row r="149" spans="1:8" ht="15" x14ac:dyDescent="0.25">
      <c r="A149" s="43" t="s">
        <v>154</v>
      </c>
      <c r="B149" s="43" t="s">
        <v>11</v>
      </c>
      <c r="C149" s="43" t="s">
        <v>12</v>
      </c>
      <c r="D149" s="43" t="s">
        <v>19</v>
      </c>
      <c r="E149" s="43" t="s">
        <v>14</v>
      </c>
      <c r="F149" s="44">
        <v>14.27</v>
      </c>
      <c r="G149" s="44">
        <v>515.39</v>
      </c>
      <c r="H149" s="44">
        <v>105.98</v>
      </c>
    </row>
    <row r="150" spans="1:8" ht="15" x14ac:dyDescent="0.25">
      <c r="A150" s="43" t="s">
        <v>159</v>
      </c>
      <c r="B150" s="43" t="s">
        <v>11</v>
      </c>
      <c r="C150" s="43" t="s">
        <v>12</v>
      </c>
      <c r="D150" s="43" t="s">
        <v>13</v>
      </c>
      <c r="E150" s="43" t="s">
        <v>40</v>
      </c>
      <c r="F150" s="44">
        <v>85.56</v>
      </c>
      <c r="G150" s="44">
        <v>113.92</v>
      </c>
      <c r="H150" s="44">
        <v>105.83</v>
      </c>
    </row>
    <row r="151" spans="1:8" ht="15" x14ac:dyDescent="0.25">
      <c r="A151" s="43" t="s">
        <v>156</v>
      </c>
      <c r="B151" s="43" t="s">
        <v>11</v>
      </c>
      <c r="C151" s="43" t="s">
        <v>12</v>
      </c>
      <c r="D151" s="43" t="s">
        <v>19</v>
      </c>
      <c r="E151" s="43" t="s">
        <v>14</v>
      </c>
      <c r="F151" s="44">
        <v>11.84</v>
      </c>
      <c r="G151" s="44">
        <v>524.53</v>
      </c>
      <c r="H151" s="44">
        <v>105.17</v>
      </c>
    </row>
    <row r="152" spans="1:8" ht="15" x14ac:dyDescent="0.25">
      <c r="A152" s="43" t="s">
        <v>167</v>
      </c>
      <c r="B152" s="43" t="s">
        <v>11</v>
      </c>
      <c r="C152" s="43" t="s">
        <v>12</v>
      </c>
      <c r="D152" s="43" t="s">
        <v>13</v>
      </c>
      <c r="E152" s="43" t="s">
        <v>14</v>
      </c>
      <c r="F152" s="44">
        <v>76.45</v>
      </c>
      <c r="G152" s="44">
        <v>152.32</v>
      </c>
      <c r="H152" s="44">
        <v>103.55</v>
      </c>
    </row>
    <row r="153" spans="1:8" ht="15" x14ac:dyDescent="0.25">
      <c r="A153" s="43" t="s">
        <v>162</v>
      </c>
      <c r="B153" s="43" t="s">
        <v>11</v>
      </c>
      <c r="C153" s="43" t="s">
        <v>12</v>
      </c>
      <c r="D153" s="43" t="s">
        <v>19</v>
      </c>
      <c r="E153" s="43" t="s">
        <v>14</v>
      </c>
      <c r="F153" s="44">
        <v>32.53</v>
      </c>
      <c r="G153" s="44">
        <v>398.66</v>
      </c>
      <c r="H153" s="44">
        <v>103.46</v>
      </c>
    </row>
    <row r="154" spans="1:8" ht="15" x14ac:dyDescent="0.25">
      <c r="A154" s="43" t="s">
        <v>144</v>
      </c>
      <c r="B154" s="43" t="s">
        <v>11</v>
      </c>
      <c r="C154" s="43" t="s">
        <v>12</v>
      </c>
      <c r="D154" s="43" t="s">
        <v>19</v>
      </c>
      <c r="E154" s="43" t="s">
        <v>14</v>
      </c>
      <c r="F154" s="44">
        <v>12.87</v>
      </c>
      <c r="G154" s="44">
        <v>508.96</v>
      </c>
      <c r="H154" s="44">
        <v>103.44</v>
      </c>
    </row>
    <row r="155" spans="1:8" ht="15" x14ac:dyDescent="0.25">
      <c r="A155" s="43" t="s">
        <v>176</v>
      </c>
      <c r="B155" s="43" t="s">
        <v>11</v>
      </c>
      <c r="C155" s="43" t="s">
        <v>12</v>
      </c>
      <c r="D155" s="43" t="s">
        <v>13</v>
      </c>
      <c r="E155" s="43" t="s">
        <v>14</v>
      </c>
      <c r="F155" s="44">
        <v>87.3</v>
      </c>
      <c r="G155" s="44">
        <v>86.81</v>
      </c>
      <c r="H155" s="44">
        <v>102.74</v>
      </c>
    </row>
    <row r="156" spans="1:8" ht="15" x14ac:dyDescent="0.25">
      <c r="A156" s="43" t="s">
        <v>165</v>
      </c>
      <c r="B156" s="43" t="s">
        <v>11</v>
      </c>
      <c r="C156" s="43" t="s">
        <v>12</v>
      </c>
      <c r="D156" s="43" t="s">
        <v>19</v>
      </c>
      <c r="E156" s="43" t="s">
        <v>14</v>
      </c>
      <c r="F156" s="44">
        <v>6.38</v>
      </c>
      <c r="G156" s="44">
        <v>535.49</v>
      </c>
      <c r="H156" s="44">
        <v>101.66</v>
      </c>
    </row>
    <row r="157" spans="1:8" ht="15" x14ac:dyDescent="0.25">
      <c r="A157" s="43" t="s">
        <v>163</v>
      </c>
      <c r="B157" s="43" t="s">
        <v>11</v>
      </c>
      <c r="C157" s="43" t="s">
        <v>12</v>
      </c>
      <c r="D157" s="43" t="s">
        <v>19</v>
      </c>
      <c r="E157" s="43" t="s">
        <v>40</v>
      </c>
      <c r="F157" s="44">
        <v>1.69</v>
      </c>
      <c r="G157" s="44">
        <v>554.6</v>
      </c>
      <c r="H157" s="44">
        <v>100.37</v>
      </c>
    </row>
    <row r="158" spans="1:8" ht="15" x14ac:dyDescent="0.25">
      <c r="A158" s="43" t="s">
        <v>272</v>
      </c>
      <c r="B158" s="43" t="s">
        <v>11</v>
      </c>
      <c r="C158" s="43" t="s">
        <v>12</v>
      </c>
      <c r="D158" s="43" t="s">
        <v>13</v>
      </c>
      <c r="E158" s="43" t="s">
        <v>40</v>
      </c>
      <c r="F158" s="44">
        <v>76.2</v>
      </c>
      <c r="G158" s="44">
        <v>119.71</v>
      </c>
      <c r="H158" s="44">
        <v>97.5</v>
      </c>
    </row>
    <row r="159" spans="1:8" ht="15" x14ac:dyDescent="0.25">
      <c r="A159" s="43" t="s">
        <v>170</v>
      </c>
      <c r="B159" s="43" t="s">
        <v>11</v>
      </c>
      <c r="C159" s="43" t="s">
        <v>12</v>
      </c>
      <c r="D159" s="43" t="s">
        <v>19</v>
      </c>
      <c r="E159" s="43" t="s">
        <v>14</v>
      </c>
      <c r="F159" s="44">
        <v>2.0099999999999998</v>
      </c>
      <c r="G159" s="44">
        <v>530.61</v>
      </c>
      <c r="H159" s="44">
        <v>96.43</v>
      </c>
    </row>
    <row r="160" spans="1:8" ht="15" x14ac:dyDescent="0.25">
      <c r="A160" s="43" t="s">
        <v>164</v>
      </c>
      <c r="B160" s="43" t="s">
        <v>11</v>
      </c>
      <c r="C160" s="43" t="s">
        <v>12</v>
      </c>
      <c r="D160" s="43" t="s">
        <v>19</v>
      </c>
      <c r="E160" s="43" t="s">
        <v>14</v>
      </c>
      <c r="F160" s="44">
        <v>7.05</v>
      </c>
      <c r="G160" s="44">
        <v>499.63</v>
      </c>
      <c r="H160" s="44">
        <v>95.95</v>
      </c>
    </row>
    <row r="161" spans="1:8" ht="15" x14ac:dyDescent="0.25">
      <c r="A161" s="43" t="s">
        <v>175</v>
      </c>
      <c r="B161" s="43" t="s">
        <v>11</v>
      </c>
      <c r="C161" s="43" t="s">
        <v>12</v>
      </c>
      <c r="D161" s="43" t="s">
        <v>13</v>
      </c>
      <c r="E161" s="43" t="s">
        <v>14</v>
      </c>
      <c r="F161" s="44">
        <v>38.979999999999997</v>
      </c>
      <c r="G161" s="44">
        <v>320.17</v>
      </c>
      <c r="H161" s="44">
        <v>95.95</v>
      </c>
    </row>
    <row r="162" spans="1:8" ht="15" x14ac:dyDescent="0.25">
      <c r="A162" s="43" t="s">
        <v>173</v>
      </c>
      <c r="B162" s="43" t="s">
        <v>11</v>
      </c>
      <c r="C162" s="43" t="s">
        <v>12</v>
      </c>
      <c r="D162" s="43" t="s">
        <v>13</v>
      </c>
      <c r="E162" s="43" t="s">
        <v>14</v>
      </c>
      <c r="F162" s="44">
        <v>79.69</v>
      </c>
      <c r="G162" s="44">
        <v>89.26</v>
      </c>
      <c r="H162" s="44">
        <v>95.57</v>
      </c>
    </row>
    <row r="163" spans="1:8" ht="15" x14ac:dyDescent="0.25">
      <c r="A163" s="43" t="s">
        <v>180</v>
      </c>
      <c r="B163" s="43" t="s">
        <v>11</v>
      </c>
      <c r="C163" s="43" t="s">
        <v>12</v>
      </c>
      <c r="D163" s="43" t="s">
        <v>13</v>
      </c>
      <c r="E163" s="43" t="s">
        <v>40</v>
      </c>
      <c r="F163" s="44">
        <v>78.34</v>
      </c>
      <c r="G163" s="44">
        <v>88.76</v>
      </c>
      <c r="H163" s="44">
        <v>94.13</v>
      </c>
    </row>
    <row r="164" spans="1:8" ht="15" x14ac:dyDescent="0.25">
      <c r="A164" s="43" t="s">
        <v>190</v>
      </c>
      <c r="B164" s="43" t="s">
        <v>11</v>
      </c>
      <c r="C164" s="43" t="s">
        <v>12</v>
      </c>
      <c r="D164" s="43" t="s">
        <v>19</v>
      </c>
      <c r="E164" s="43" t="s">
        <v>14</v>
      </c>
      <c r="F164" s="44">
        <v>13.41</v>
      </c>
      <c r="G164" s="44">
        <v>450.69</v>
      </c>
      <c r="H164" s="44">
        <v>93.61</v>
      </c>
    </row>
    <row r="165" spans="1:8" ht="15" x14ac:dyDescent="0.25">
      <c r="A165" s="43" t="s">
        <v>1307</v>
      </c>
      <c r="B165" s="43" t="s">
        <v>1305</v>
      </c>
      <c r="C165" s="43" t="s">
        <v>12</v>
      </c>
      <c r="D165" s="43" t="s">
        <v>13</v>
      </c>
      <c r="E165" s="43" t="s">
        <v>14</v>
      </c>
      <c r="F165" s="44">
        <v>89.13</v>
      </c>
      <c r="G165" s="44">
        <v>21.42</v>
      </c>
      <c r="H165" s="44">
        <v>92.94</v>
      </c>
    </row>
    <row r="166" spans="1:8" ht="15" x14ac:dyDescent="0.25">
      <c r="A166" s="43" t="s">
        <v>169</v>
      </c>
      <c r="B166" s="43" t="s">
        <v>11</v>
      </c>
      <c r="C166" s="43" t="s">
        <v>12</v>
      </c>
      <c r="D166" s="43" t="s">
        <v>13</v>
      </c>
      <c r="E166" s="43" t="s">
        <v>14</v>
      </c>
      <c r="F166" s="44">
        <v>69.41</v>
      </c>
      <c r="G166" s="44">
        <v>130.93</v>
      </c>
      <c r="H166" s="44">
        <v>92.71</v>
      </c>
    </row>
    <row r="167" spans="1:8" ht="15" x14ac:dyDescent="0.25">
      <c r="A167" s="43" t="s">
        <v>174</v>
      </c>
      <c r="B167" s="43" t="s">
        <v>11</v>
      </c>
      <c r="C167" s="43" t="s">
        <v>12</v>
      </c>
      <c r="D167" s="43" t="s">
        <v>19</v>
      </c>
      <c r="E167" s="43" t="s">
        <v>14</v>
      </c>
      <c r="F167" s="44">
        <v>26.24</v>
      </c>
      <c r="G167" s="44">
        <v>362.08</v>
      </c>
      <c r="H167" s="44">
        <v>90.67</v>
      </c>
    </row>
    <row r="168" spans="1:8" ht="15" x14ac:dyDescent="0.25">
      <c r="A168" s="43" t="s">
        <v>179</v>
      </c>
      <c r="B168" s="43" t="s">
        <v>11</v>
      </c>
      <c r="C168" s="43" t="s">
        <v>166</v>
      </c>
      <c r="D168" s="43" t="s">
        <v>19</v>
      </c>
      <c r="E168" s="43" t="s">
        <v>14</v>
      </c>
      <c r="F168" s="44">
        <v>0.03</v>
      </c>
      <c r="G168" s="44">
        <v>504.67</v>
      </c>
      <c r="H168" s="44">
        <v>89.83</v>
      </c>
    </row>
    <row r="169" spans="1:8" ht="15" x14ac:dyDescent="0.25">
      <c r="A169" s="43" t="s">
        <v>178</v>
      </c>
      <c r="B169" s="43" t="s">
        <v>11</v>
      </c>
      <c r="C169" s="43" t="s">
        <v>166</v>
      </c>
      <c r="D169" s="43" t="s">
        <v>19</v>
      </c>
      <c r="E169" s="43" t="s">
        <v>40</v>
      </c>
      <c r="F169" s="44">
        <v>1.35</v>
      </c>
      <c r="G169" s="44">
        <v>497.22</v>
      </c>
      <c r="H169" s="44">
        <v>89.82</v>
      </c>
    </row>
    <row r="170" spans="1:8" ht="15" x14ac:dyDescent="0.25">
      <c r="A170" s="43" t="s">
        <v>1306</v>
      </c>
      <c r="B170" s="43" t="s">
        <v>1305</v>
      </c>
      <c r="C170" s="43" t="s">
        <v>12</v>
      </c>
      <c r="D170" s="43" t="s">
        <v>13</v>
      </c>
      <c r="E170" s="43" t="s">
        <v>14</v>
      </c>
      <c r="F170" s="44">
        <v>84.55</v>
      </c>
      <c r="G170" s="44">
        <v>26.28</v>
      </c>
      <c r="H170" s="44">
        <v>89.23</v>
      </c>
    </row>
    <row r="171" spans="1:8" ht="15" x14ac:dyDescent="0.25">
      <c r="A171" s="43" t="s">
        <v>177</v>
      </c>
      <c r="B171" s="43" t="s">
        <v>11</v>
      </c>
      <c r="C171" s="43" t="s">
        <v>12</v>
      </c>
      <c r="D171" s="43" t="s">
        <v>19</v>
      </c>
      <c r="E171" s="43" t="s">
        <v>40</v>
      </c>
      <c r="F171" s="44">
        <v>14.81</v>
      </c>
      <c r="G171" s="44">
        <v>415.67</v>
      </c>
      <c r="H171" s="44">
        <v>88.77</v>
      </c>
    </row>
    <row r="172" spans="1:8" ht="15" x14ac:dyDescent="0.25">
      <c r="A172" s="43" t="s">
        <v>181</v>
      </c>
      <c r="B172" s="43" t="s">
        <v>11</v>
      </c>
      <c r="C172" s="43" t="s">
        <v>12</v>
      </c>
      <c r="D172" s="43" t="s">
        <v>13</v>
      </c>
      <c r="E172" s="43" t="s">
        <v>14</v>
      </c>
      <c r="F172" s="44">
        <v>43.82</v>
      </c>
      <c r="G172" s="44">
        <v>251.18</v>
      </c>
      <c r="H172" s="44">
        <v>88.51</v>
      </c>
    </row>
    <row r="173" spans="1:8" ht="15" x14ac:dyDescent="0.25">
      <c r="A173" s="43" t="s">
        <v>182</v>
      </c>
      <c r="B173" s="43" t="s">
        <v>11</v>
      </c>
      <c r="C173" s="43" t="s">
        <v>12</v>
      </c>
      <c r="D173" s="43" t="s">
        <v>13</v>
      </c>
      <c r="E173" s="43" t="s">
        <v>14</v>
      </c>
      <c r="F173" s="44">
        <v>70.89</v>
      </c>
      <c r="G173" s="44">
        <v>98.64</v>
      </c>
      <c r="H173" s="44">
        <v>88.44</v>
      </c>
    </row>
    <row r="174" spans="1:8" ht="15" x14ac:dyDescent="0.25">
      <c r="A174" s="43" t="s">
        <v>171</v>
      </c>
      <c r="B174" s="43" t="s">
        <v>11</v>
      </c>
      <c r="C174" s="43" t="s">
        <v>12</v>
      </c>
      <c r="D174" s="43" t="s">
        <v>19</v>
      </c>
      <c r="E174" s="43" t="s">
        <v>14</v>
      </c>
      <c r="F174" s="44">
        <v>2.57</v>
      </c>
      <c r="G174" s="44">
        <v>479.88</v>
      </c>
      <c r="H174" s="44">
        <v>87.96</v>
      </c>
    </row>
    <row r="175" spans="1:8" ht="15" x14ac:dyDescent="0.25">
      <c r="A175" s="43" t="s">
        <v>185</v>
      </c>
      <c r="B175" s="43" t="s">
        <v>11</v>
      </c>
      <c r="C175" s="43" t="s">
        <v>12</v>
      </c>
      <c r="D175" s="43" t="s">
        <v>13</v>
      </c>
      <c r="E175" s="43" t="s">
        <v>14</v>
      </c>
      <c r="F175" s="44">
        <v>61.6</v>
      </c>
      <c r="G175" s="44">
        <v>147.81</v>
      </c>
      <c r="H175" s="44">
        <v>87.9</v>
      </c>
    </row>
    <row r="176" spans="1:8" ht="15" x14ac:dyDescent="0.25">
      <c r="A176" s="43" t="s">
        <v>194</v>
      </c>
      <c r="B176" s="43" t="s">
        <v>11</v>
      </c>
      <c r="C176" s="43" t="s">
        <v>12</v>
      </c>
      <c r="D176" s="43" t="s">
        <v>19</v>
      </c>
      <c r="E176" s="43" t="s">
        <v>40</v>
      </c>
      <c r="F176" s="44">
        <v>4.66</v>
      </c>
      <c r="G176" s="44">
        <v>462.72</v>
      </c>
      <c r="H176" s="44">
        <v>86.99</v>
      </c>
    </row>
    <row r="177" spans="1:8" ht="15" x14ac:dyDescent="0.25">
      <c r="A177" s="43" t="s">
        <v>183</v>
      </c>
      <c r="B177" s="43" t="s">
        <v>11</v>
      </c>
      <c r="C177" s="43" t="s">
        <v>12</v>
      </c>
      <c r="D177" s="43" t="s">
        <v>13</v>
      </c>
      <c r="E177" s="43" t="s">
        <v>40</v>
      </c>
      <c r="F177" s="44">
        <v>45.12</v>
      </c>
      <c r="G177" s="44">
        <v>231.79</v>
      </c>
      <c r="H177" s="44">
        <v>86.36</v>
      </c>
    </row>
    <row r="178" spans="1:8" ht="15" x14ac:dyDescent="0.25">
      <c r="A178" s="43" t="s">
        <v>192</v>
      </c>
      <c r="B178" s="43" t="s">
        <v>11</v>
      </c>
      <c r="C178" s="43" t="s">
        <v>12</v>
      </c>
      <c r="D178" s="43" t="s">
        <v>13</v>
      </c>
      <c r="E178" s="43" t="s">
        <v>14</v>
      </c>
      <c r="F178" s="44">
        <v>40.46</v>
      </c>
      <c r="G178" s="44">
        <v>256.43</v>
      </c>
      <c r="H178" s="44">
        <v>86.09</v>
      </c>
    </row>
    <row r="179" spans="1:8" ht="15" x14ac:dyDescent="0.25">
      <c r="A179" s="43" t="s">
        <v>184</v>
      </c>
      <c r="B179" s="43" t="s">
        <v>11</v>
      </c>
      <c r="C179" s="43" t="s">
        <v>166</v>
      </c>
      <c r="D179" s="43" t="s">
        <v>19</v>
      </c>
      <c r="E179" s="43" t="s">
        <v>14</v>
      </c>
      <c r="F179" s="44">
        <v>1.46</v>
      </c>
      <c r="G179" s="44">
        <v>472.99</v>
      </c>
      <c r="H179" s="44">
        <v>85.62</v>
      </c>
    </row>
    <row r="180" spans="1:8" ht="15" x14ac:dyDescent="0.25">
      <c r="A180" s="43" t="s">
        <v>191</v>
      </c>
      <c r="B180" s="43" t="s">
        <v>11</v>
      </c>
      <c r="C180" s="43" t="s">
        <v>12</v>
      </c>
      <c r="D180" s="43" t="s">
        <v>19</v>
      </c>
      <c r="E180" s="43" t="s">
        <v>14</v>
      </c>
      <c r="F180" s="44">
        <v>6.97</v>
      </c>
      <c r="G180" s="44">
        <v>436.15</v>
      </c>
      <c r="H180" s="44">
        <v>84.58</v>
      </c>
    </row>
    <row r="181" spans="1:8" ht="15" x14ac:dyDescent="0.25">
      <c r="A181" s="43" t="s">
        <v>187</v>
      </c>
      <c r="B181" s="43" t="s">
        <v>11</v>
      </c>
      <c r="C181" s="43" t="s">
        <v>12</v>
      </c>
      <c r="D181" s="43" t="s">
        <v>19</v>
      </c>
      <c r="E181" s="43" t="s">
        <v>14</v>
      </c>
      <c r="F181" s="44">
        <v>15.77</v>
      </c>
      <c r="G181" s="44">
        <v>384.84</v>
      </c>
      <c r="H181" s="44">
        <v>84.25</v>
      </c>
    </row>
    <row r="182" spans="1:8" ht="15" x14ac:dyDescent="0.25">
      <c r="A182" s="43" t="s">
        <v>172</v>
      </c>
      <c r="B182" s="43" t="s">
        <v>11</v>
      </c>
      <c r="C182" s="43" t="s">
        <v>12</v>
      </c>
      <c r="D182" s="43" t="s">
        <v>19</v>
      </c>
      <c r="E182" s="43" t="s">
        <v>40</v>
      </c>
      <c r="F182" s="44">
        <v>24.28</v>
      </c>
      <c r="G182" s="44">
        <v>332.35</v>
      </c>
      <c r="H182" s="44">
        <v>83.42</v>
      </c>
    </row>
    <row r="183" spans="1:8" ht="15" x14ac:dyDescent="0.25">
      <c r="A183" s="43" t="s">
        <v>188</v>
      </c>
      <c r="B183" s="43" t="s">
        <v>11</v>
      </c>
      <c r="C183" s="43" t="s">
        <v>166</v>
      </c>
      <c r="D183" s="43" t="s">
        <v>13</v>
      </c>
      <c r="E183" s="43" t="s">
        <v>14</v>
      </c>
      <c r="F183" s="44">
        <v>63.88</v>
      </c>
      <c r="G183" s="44">
        <v>101.86</v>
      </c>
      <c r="H183" s="44">
        <v>82.01</v>
      </c>
    </row>
    <row r="184" spans="1:8" ht="15" x14ac:dyDescent="0.25">
      <c r="A184" s="43" t="s">
        <v>329</v>
      </c>
      <c r="B184" s="43" t="s">
        <v>11</v>
      </c>
      <c r="C184" s="43" t="s">
        <v>12</v>
      </c>
      <c r="D184" s="43" t="s">
        <v>19</v>
      </c>
      <c r="E184" s="43" t="s">
        <v>14</v>
      </c>
      <c r="F184" s="44">
        <v>0.08</v>
      </c>
      <c r="G184" s="44">
        <v>459.91</v>
      </c>
      <c r="H184" s="44">
        <v>81.92</v>
      </c>
    </row>
    <row r="185" spans="1:8" ht="15" x14ac:dyDescent="0.25">
      <c r="A185" s="43" t="s">
        <v>193</v>
      </c>
      <c r="B185" s="43" t="s">
        <v>11</v>
      </c>
      <c r="C185" s="43" t="s">
        <v>12</v>
      </c>
      <c r="D185" s="43" t="s">
        <v>19</v>
      </c>
      <c r="E185" s="43" t="s">
        <v>14</v>
      </c>
      <c r="F185" s="44">
        <v>4.5999999999999996</v>
      </c>
      <c r="G185" s="44">
        <v>433.63</v>
      </c>
      <c r="H185" s="44">
        <v>81.760000000000005</v>
      </c>
    </row>
    <row r="186" spans="1:8" ht="15" x14ac:dyDescent="0.25">
      <c r="A186" s="43" t="s">
        <v>196</v>
      </c>
      <c r="B186" s="43" t="s">
        <v>11</v>
      </c>
      <c r="C186" s="43" t="s">
        <v>12</v>
      </c>
      <c r="D186" s="43" t="s">
        <v>13</v>
      </c>
      <c r="E186" s="43" t="s">
        <v>14</v>
      </c>
      <c r="F186" s="44">
        <v>61.97</v>
      </c>
      <c r="G186" s="44">
        <v>107.86</v>
      </c>
      <c r="H186" s="44">
        <v>81.17</v>
      </c>
    </row>
    <row r="187" spans="1:8" ht="15" x14ac:dyDescent="0.25">
      <c r="A187" s="43" t="s">
        <v>230</v>
      </c>
      <c r="B187" s="43" t="s">
        <v>11</v>
      </c>
      <c r="C187" s="43" t="s">
        <v>12</v>
      </c>
      <c r="D187" s="43" t="s">
        <v>13</v>
      </c>
      <c r="E187" s="43" t="s">
        <v>14</v>
      </c>
      <c r="F187" s="44">
        <v>60.91</v>
      </c>
      <c r="G187" s="44">
        <v>112.26</v>
      </c>
      <c r="H187" s="44">
        <v>80.88</v>
      </c>
    </row>
    <row r="188" spans="1:8" ht="15" x14ac:dyDescent="0.25">
      <c r="A188" s="43" t="s">
        <v>189</v>
      </c>
      <c r="B188" s="43" t="s">
        <v>11</v>
      </c>
      <c r="C188" s="43" t="s">
        <v>12</v>
      </c>
      <c r="D188" s="43" t="s">
        <v>13</v>
      </c>
      <c r="E188" s="43" t="s">
        <v>40</v>
      </c>
      <c r="F188" s="44">
        <v>16.12</v>
      </c>
      <c r="G188" s="44">
        <v>362.84</v>
      </c>
      <c r="H188" s="44">
        <v>80.680000000000007</v>
      </c>
    </row>
    <row r="189" spans="1:8" ht="15" x14ac:dyDescent="0.25">
      <c r="A189" s="43" t="s">
        <v>198</v>
      </c>
      <c r="B189" s="43" t="s">
        <v>11</v>
      </c>
      <c r="C189" s="43" t="s">
        <v>12</v>
      </c>
      <c r="D189" s="43" t="s">
        <v>13</v>
      </c>
      <c r="E189" s="43" t="s">
        <v>14</v>
      </c>
      <c r="F189" s="44">
        <v>38.56</v>
      </c>
      <c r="G189" s="44">
        <v>236.33</v>
      </c>
      <c r="H189" s="44">
        <v>80.62</v>
      </c>
    </row>
    <row r="190" spans="1:8" ht="15" x14ac:dyDescent="0.25">
      <c r="A190" s="43" t="s">
        <v>1314</v>
      </c>
      <c r="B190" s="43" t="s">
        <v>1305</v>
      </c>
      <c r="C190" s="43" t="s">
        <v>12</v>
      </c>
      <c r="D190" s="43" t="s">
        <v>13</v>
      </c>
      <c r="E190" s="43" t="s">
        <v>14</v>
      </c>
      <c r="F190" s="44">
        <v>28.39</v>
      </c>
      <c r="G190" s="44">
        <v>291.92</v>
      </c>
      <c r="H190" s="44">
        <v>80.33</v>
      </c>
    </row>
    <row r="191" spans="1:8" ht="15" x14ac:dyDescent="0.25">
      <c r="A191" s="43" t="s">
        <v>197</v>
      </c>
      <c r="B191" s="43" t="s">
        <v>11</v>
      </c>
      <c r="C191" s="43" t="s">
        <v>12</v>
      </c>
      <c r="D191" s="43" t="s">
        <v>19</v>
      </c>
      <c r="E191" s="43" t="s">
        <v>14</v>
      </c>
      <c r="F191" s="44">
        <v>8.66</v>
      </c>
      <c r="G191" s="44">
        <v>395.83</v>
      </c>
      <c r="H191" s="44">
        <v>79.09</v>
      </c>
    </row>
    <row r="192" spans="1:8" ht="15" x14ac:dyDescent="0.25">
      <c r="A192" s="43" t="s">
        <v>201</v>
      </c>
      <c r="B192" s="43" t="s">
        <v>11</v>
      </c>
      <c r="C192" s="43" t="s">
        <v>12</v>
      </c>
      <c r="D192" s="43" t="s">
        <v>19</v>
      </c>
      <c r="E192" s="43" t="s">
        <v>40</v>
      </c>
      <c r="F192" s="44">
        <v>22.36</v>
      </c>
      <c r="G192" s="44">
        <v>312.23</v>
      </c>
      <c r="H192" s="44">
        <v>77.91</v>
      </c>
    </row>
    <row r="193" spans="1:8" ht="15" x14ac:dyDescent="0.25">
      <c r="A193" s="43" t="s">
        <v>195</v>
      </c>
      <c r="B193" s="43" t="s">
        <v>11</v>
      </c>
      <c r="C193" s="43" t="s">
        <v>12</v>
      </c>
      <c r="D193" s="43" t="s">
        <v>19</v>
      </c>
      <c r="E193" s="43" t="s">
        <v>14</v>
      </c>
      <c r="F193" s="44">
        <v>25.91</v>
      </c>
      <c r="G193" s="44">
        <v>289.11</v>
      </c>
      <c r="H193" s="44">
        <v>77.349999999999994</v>
      </c>
    </row>
    <row r="194" spans="1:8" ht="15" x14ac:dyDescent="0.25">
      <c r="A194" s="43" t="s">
        <v>1308</v>
      </c>
      <c r="B194" s="43" t="s">
        <v>1305</v>
      </c>
      <c r="C194" s="43" t="s">
        <v>12</v>
      </c>
      <c r="D194" s="43" t="s">
        <v>13</v>
      </c>
      <c r="E194" s="43" t="s">
        <v>14</v>
      </c>
      <c r="F194" s="44">
        <v>73.7</v>
      </c>
      <c r="G194" s="44">
        <v>18.59</v>
      </c>
      <c r="H194" s="44">
        <v>77.010000000000005</v>
      </c>
    </row>
    <row r="195" spans="1:8" ht="15" x14ac:dyDescent="0.25">
      <c r="A195" s="43" t="s">
        <v>200</v>
      </c>
      <c r="B195" s="43" t="s">
        <v>11</v>
      </c>
      <c r="C195" s="43" t="s">
        <v>12</v>
      </c>
      <c r="D195" s="43" t="s">
        <v>19</v>
      </c>
      <c r="E195" s="43" t="s">
        <v>14</v>
      </c>
      <c r="F195" s="44">
        <v>5.16</v>
      </c>
      <c r="G195" s="44">
        <v>402.82</v>
      </c>
      <c r="H195" s="44">
        <v>76.84</v>
      </c>
    </row>
    <row r="196" spans="1:8" ht="15" x14ac:dyDescent="0.25">
      <c r="A196" s="43" t="s">
        <v>202</v>
      </c>
      <c r="B196" s="43" t="s">
        <v>11</v>
      </c>
      <c r="C196" s="43" t="s">
        <v>12</v>
      </c>
      <c r="D196" s="43" t="s">
        <v>19</v>
      </c>
      <c r="E196" s="43" t="s">
        <v>14</v>
      </c>
      <c r="F196" s="44">
        <v>3.21</v>
      </c>
      <c r="G196" s="44">
        <v>410.87</v>
      </c>
      <c r="H196" s="44">
        <v>76.319999999999993</v>
      </c>
    </row>
    <row r="197" spans="1:8" ht="15" x14ac:dyDescent="0.25">
      <c r="A197" s="43" t="s">
        <v>417</v>
      </c>
      <c r="B197" s="43" t="s">
        <v>11</v>
      </c>
      <c r="C197" s="43" t="s">
        <v>12</v>
      </c>
      <c r="D197" s="43" t="s">
        <v>19</v>
      </c>
      <c r="E197" s="43" t="s">
        <v>14</v>
      </c>
      <c r="F197" s="44">
        <v>47.97</v>
      </c>
      <c r="G197" s="44">
        <v>155.97</v>
      </c>
      <c r="H197" s="44">
        <v>75.72</v>
      </c>
    </row>
    <row r="198" spans="1:8" ht="15" x14ac:dyDescent="0.25">
      <c r="A198" s="43" t="s">
        <v>264</v>
      </c>
      <c r="B198" s="43" t="s">
        <v>11</v>
      </c>
      <c r="C198" s="43" t="s">
        <v>12</v>
      </c>
      <c r="D198" s="43" t="s">
        <v>13</v>
      </c>
      <c r="E198" s="43" t="s">
        <v>14</v>
      </c>
      <c r="F198" s="44">
        <v>61.11</v>
      </c>
      <c r="G198" s="44">
        <v>82.01</v>
      </c>
      <c r="H198" s="44">
        <v>75.7</v>
      </c>
    </row>
    <row r="199" spans="1:8" ht="15" x14ac:dyDescent="0.25">
      <c r="A199" s="43" t="s">
        <v>204</v>
      </c>
      <c r="B199" s="43" t="s">
        <v>11</v>
      </c>
      <c r="C199" s="43" t="s">
        <v>12</v>
      </c>
      <c r="D199" s="43" t="s">
        <v>19</v>
      </c>
      <c r="E199" s="43" t="s">
        <v>14</v>
      </c>
      <c r="F199" s="44">
        <v>1.4</v>
      </c>
      <c r="G199" s="44">
        <v>415.37</v>
      </c>
      <c r="H199" s="44">
        <v>75.3</v>
      </c>
    </row>
    <row r="200" spans="1:8" ht="15" x14ac:dyDescent="0.25">
      <c r="A200" s="43" t="s">
        <v>203</v>
      </c>
      <c r="B200" s="43" t="s">
        <v>11</v>
      </c>
      <c r="C200" s="43" t="s">
        <v>12</v>
      </c>
      <c r="D200" s="43" t="s">
        <v>19</v>
      </c>
      <c r="E200" s="43" t="s">
        <v>14</v>
      </c>
      <c r="F200" s="44">
        <v>17.43</v>
      </c>
      <c r="G200" s="44">
        <v>325.16000000000003</v>
      </c>
      <c r="H200" s="44">
        <v>75.290000000000006</v>
      </c>
    </row>
    <row r="201" spans="1:8" ht="15" x14ac:dyDescent="0.25">
      <c r="A201" s="43" t="s">
        <v>211</v>
      </c>
      <c r="B201" s="43" t="s">
        <v>11</v>
      </c>
      <c r="C201" s="43" t="s">
        <v>12</v>
      </c>
      <c r="D201" s="43" t="s">
        <v>19</v>
      </c>
      <c r="E201" s="43" t="s">
        <v>40</v>
      </c>
      <c r="F201" s="44">
        <v>1</v>
      </c>
      <c r="G201" s="44">
        <v>413.26</v>
      </c>
      <c r="H201" s="44">
        <v>74.53</v>
      </c>
    </row>
    <row r="202" spans="1:8" ht="15" x14ac:dyDescent="0.25">
      <c r="A202" s="43" t="s">
        <v>199</v>
      </c>
      <c r="B202" s="43" t="s">
        <v>11</v>
      </c>
      <c r="C202" s="43" t="s">
        <v>12</v>
      </c>
      <c r="D202" s="43" t="s">
        <v>19</v>
      </c>
      <c r="E202" s="43" t="s">
        <v>14</v>
      </c>
      <c r="F202" s="44">
        <v>15.73</v>
      </c>
      <c r="G202" s="44">
        <v>327.08</v>
      </c>
      <c r="H202" s="44">
        <v>73.930000000000007</v>
      </c>
    </row>
    <row r="203" spans="1:8" ht="15" x14ac:dyDescent="0.25">
      <c r="A203" s="43" t="s">
        <v>207</v>
      </c>
      <c r="B203" s="43" t="s">
        <v>11</v>
      </c>
      <c r="C203" s="43" t="s">
        <v>12</v>
      </c>
      <c r="D203" s="43" t="s">
        <v>19</v>
      </c>
      <c r="E203" s="43" t="s">
        <v>14</v>
      </c>
      <c r="F203" s="44">
        <v>7.3</v>
      </c>
      <c r="G203" s="44">
        <v>369.92</v>
      </c>
      <c r="H203" s="44">
        <v>73.12</v>
      </c>
    </row>
    <row r="204" spans="1:8" ht="15" x14ac:dyDescent="0.25">
      <c r="A204" s="43" t="s">
        <v>208</v>
      </c>
      <c r="B204" s="43" t="s">
        <v>11</v>
      </c>
      <c r="C204" s="43" t="s">
        <v>12</v>
      </c>
      <c r="D204" s="43" t="s">
        <v>13</v>
      </c>
      <c r="E204" s="43" t="s">
        <v>14</v>
      </c>
      <c r="F204" s="44">
        <v>33.409999999999997</v>
      </c>
      <c r="G204" s="44">
        <v>221.78</v>
      </c>
      <c r="H204" s="44">
        <v>72.87</v>
      </c>
    </row>
    <row r="205" spans="1:8" ht="15" x14ac:dyDescent="0.25">
      <c r="A205" s="43" t="s">
        <v>213</v>
      </c>
      <c r="B205" s="43" t="s">
        <v>11</v>
      </c>
      <c r="C205" s="43" t="s">
        <v>12</v>
      </c>
      <c r="D205" s="43" t="s">
        <v>19</v>
      </c>
      <c r="E205" s="43" t="s">
        <v>14</v>
      </c>
      <c r="F205" s="44">
        <v>7.87</v>
      </c>
      <c r="G205" s="44">
        <v>364.01</v>
      </c>
      <c r="H205" s="44">
        <v>72.64</v>
      </c>
    </row>
    <row r="206" spans="1:8" ht="15" x14ac:dyDescent="0.25">
      <c r="A206" s="43" t="s">
        <v>210</v>
      </c>
      <c r="B206" s="43" t="s">
        <v>11</v>
      </c>
      <c r="C206" s="43" t="s">
        <v>12</v>
      </c>
      <c r="D206" s="43" t="s">
        <v>19</v>
      </c>
      <c r="E206" s="43" t="s">
        <v>14</v>
      </c>
      <c r="F206" s="44">
        <v>11.41</v>
      </c>
      <c r="G206" s="44">
        <v>343.04</v>
      </c>
      <c r="H206" s="44">
        <v>72.45</v>
      </c>
    </row>
    <row r="207" spans="1:8" ht="15" x14ac:dyDescent="0.25">
      <c r="A207" s="43" t="s">
        <v>212</v>
      </c>
      <c r="B207" s="43" t="s">
        <v>11</v>
      </c>
      <c r="C207" s="43" t="s">
        <v>12</v>
      </c>
      <c r="D207" s="43" t="s">
        <v>19</v>
      </c>
      <c r="E207" s="43" t="s">
        <v>14</v>
      </c>
      <c r="F207" s="44">
        <v>5.1100000000000003</v>
      </c>
      <c r="G207" s="44">
        <v>376.52</v>
      </c>
      <c r="H207" s="44">
        <v>72.099999999999994</v>
      </c>
    </row>
    <row r="208" spans="1:8" ht="15" x14ac:dyDescent="0.25">
      <c r="A208" s="43" t="s">
        <v>214</v>
      </c>
      <c r="B208" s="43" t="s">
        <v>11</v>
      </c>
      <c r="C208" s="43" t="s">
        <v>12</v>
      </c>
      <c r="D208" s="43" t="s">
        <v>19</v>
      </c>
      <c r="E208" s="43" t="s">
        <v>14</v>
      </c>
      <c r="F208" s="44">
        <v>3.35</v>
      </c>
      <c r="G208" s="44">
        <v>385.41</v>
      </c>
      <c r="H208" s="44">
        <v>71.930000000000007</v>
      </c>
    </row>
    <row r="209" spans="1:8" ht="15" x14ac:dyDescent="0.25">
      <c r="A209" s="43" t="s">
        <v>222</v>
      </c>
      <c r="B209" s="43" t="s">
        <v>11</v>
      </c>
      <c r="C209" s="43" t="s">
        <v>12</v>
      </c>
      <c r="D209" s="43" t="s">
        <v>19</v>
      </c>
      <c r="E209" s="43" t="s">
        <v>14</v>
      </c>
      <c r="F209" s="44">
        <v>6.59</v>
      </c>
      <c r="G209" s="44">
        <v>365.83</v>
      </c>
      <c r="H209" s="44">
        <v>71.69</v>
      </c>
    </row>
    <row r="210" spans="1:8" ht="15" x14ac:dyDescent="0.25">
      <c r="A210" s="43" t="s">
        <v>205</v>
      </c>
      <c r="B210" s="43" t="s">
        <v>11</v>
      </c>
      <c r="C210" s="43" t="s">
        <v>12</v>
      </c>
      <c r="D210" s="43" t="s">
        <v>19</v>
      </c>
      <c r="E210" s="43" t="s">
        <v>14</v>
      </c>
      <c r="F210" s="44">
        <v>2.13</v>
      </c>
      <c r="G210" s="44">
        <v>390.04</v>
      </c>
      <c r="H210" s="44">
        <v>71.53</v>
      </c>
    </row>
    <row r="211" spans="1:8" ht="15" x14ac:dyDescent="0.25">
      <c r="A211" s="43" t="s">
        <v>216</v>
      </c>
      <c r="B211" s="43" t="s">
        <v>11</v>
      </c>
      <c r="C211" s="43" t="s">
        <v>12</v>
      </c>
      <c r="D211" s="43" t="s">
        <v>19</v>
      </c>
      <c r="E211" s="43" t="s">
        <v>14</v>
      </c>
      <c r="F211" s="44">
        <v>5.27</v>
      </c>
      <c r="G211" s="44">
        <v>369.95</v>
      </c>
      <c r="H211" s="44">
        <v>71.09</v>
      </c>
    </row>
    <row r="212" spans="1:8" ht="15" x14ac:dyDescent="0.25">
      <c r="A212" s="43" t="s">
        <v>215</v>
      </c>
      <c r="B212" s="43" t="s">
        <v>11</v>
      </c>
      <c r="C212" s="43" t="s">
        <v>12</v>
      </c>
      <c r="D212" s="43" t="s">
        <v>19</v>
      </c>
      <c r="E212" s="43" t="s">
        <v>14</v>
      </c>
      <c r="F212" s="44">
        <v>3.47</v>
      </c>
      <c r="G212" s="44">
        <v>378.69</v>
      </c>
      <c r="H212" s="44">
        <v>70.849999999999994</v>
      </c>
    </row>
    <row r="213" spans="1:8" ht="15" x14ac:dyDescent="0.25">
      <c r="A213" s="43" t="s">
        <v>252</v>
      </c>
      <c r="B213" s="43" t="s">
        <v>11</v>
      </c>
      <c r="C213" s="43" t="s">
        <v>12</v>
      </c>
      <c r="D213" s="43" t="s">
        <v>19</v>
      </c>
      <c r="E213" s="43" t="s">
        <v>14</v>
      </c>
      <c r="F213" s="44">
        <v>61.96</v>
      </c>
      <c r="G213" s="44">
        <v>47.75</v>
      </c>
      <c r="H213" s="44">
        <v>70.459999999999994</v>
      </c>
    </row>
    <row r="214" spans="1:8" ht="15" x14ac:dyDescent="0.25">
      <c r="A214" s="43" t="s">
        <v>186</v>
      </c>
      <c r="B214" s="43" t="s">
        <v>11</v>
      </c>
      <c r="C214" s="43" t="s">
        <v>166</v>
      </c>
      <c r="D214" s="43" t="s">
        <v>19</v>
      </c>
      <c r="E214" s="43" t="s">
        <v>14</v>
      </c>
      <c r="F214" s="44">
        <v>0.7</v>
      </c>
      <c r="G214" s="44">
        <v>391.31</v>
      </c>
      <c r="H214" s="44">
        <v>70.319999999999993</v>
      </c>
    </row>
    <row r="215" spans="1:8" ht="15" x14ac:dyDescent="0.25">
      <c r="A215" s="43" t="s">
        <v>218</v>
      </c>
      <c r="B215" s="43" t="s">
        <v>11</v>
      </c>
      <c r="C215" s="43" t="s">
        <v>12</v>
      </c>
      <c r="D215" s="43" t="s">
        <v>19</v>
      </c>
      <c r="E215" s="43" t="s">
        <v>14</v>
      </c>
      <c r="F215" s="44">
        <v>25.57</v>
      </c>
      <c r="G215" s="44">
        <v>250.02</v>
      </c>
      <c r="H215" s="44">
        <v>70.05</v>
      </c>
    </row>
    <row r="216" spans="1:8" ht="15" x14ac:dyDescent="0.25">
      <c r="A216" s="43" t="s">
        <v>220</v>
      </c>
      <c r="B216" s="43" t="s">
        <v>11</v>
      </c>
      <c r="C216" s="43" t="s">
        <v>166</v>
      </c>
      <c r="D216" s="43" t="s">
        <v>19</v>
      </c>
      <c r="E216" s="43" t="s">
        <v>40</v>
      </c>
      <c r="F216" s="44">
        <v>0.2</v>
      </c>
      <c r="G216" s="44">
        <v>392</v>
      </c>
      <c r="H216" s="44">
        <v>69.959999999999994</v>
      </c>
    </row>
    <row r="217" spans="1:8" ht="15" x14ac:dyDescent="0.25">
      <c r="A217" s="43" t="s">
        <v>217</v>
      </c>
      <c r="B217" s="43" t="s">
        <v>11</v>
      </c>
      <c r="C217" s="43" t="s">
        <v>12</v>
      </c>
      <c r="D217" s="43" t="s">
        <v>13</v>
      </c>
      <c r="E217" s="43" t="s">
        <v>14</v>
      </c>
      <c r="F217" s="44">
        <v>37</v>
      </c>
      <c r="G217" s="44">
        <v>184.46</v>
      </c>
      <c r="H217" s="44">
        <v>69.819999999999993</v>
      </c>
    </row>
    <row r="218" spans="1:8" ht="15" x14ac:dyDescent="0.25">
      <c r="A218" s="43" t="s">
        <v>290</v>
      </c>
      <c r="B218" s="43" t="s">
        <v>11</v>
      </c>
      <c r="C218" s="43" t="s">
        <v>12</v>
      </c>
      <c r="D218" s="43" t="s">
        <v>19</v>
      </c>
      <c r="E218" s="43" t="s">
        <v>14</v>
      </c>
      <c r="F218" s="44">
        <v>16.27</v>
      </c>
      <c r="G218" s="44">
        <v>300.27999999999997</v>
      </c>
      <c r="H218" s="44">
        <v>69.7</v>
      </c>
    </row>
    <row r="219" spans="1:8" ht="15" x14ac:dyDescent="0.25">
      <c r="A219" s="43" t="s">
        <v>209</v>
      </c>
      <c r="B219" s="43" t="s">
        <v>11</v>
      </c>
      <c r="C219" s="43" t="s">
        <v>12</v>
      </c>
      <c r="D219" s="43" t="s">
        <v>19</v>
      </c>
      <c r="E219" s="43" t="s">
        <v>14</v>
      </c>
      <c r="F219" s="44">
        <v>21.52</v>
      </c>
      <c r="G219" s="44">
        <v>268.35000000000002</v>
      </c>
      <c r="H219" s="44">
        <v>69.27</v>
      </c>
    </row>
    <row r="220" spans="1:8" ht="15" x14ac:dyDescent="0.25">
      <c r="A220" s="43" t="s">
        <v>221</v>
      </c>
      <c r="B220" s="43" t="s">
        <v>11</v>
      </c>
      <c r="C220" s="43" t="s">
        <v>12</v>
      </c>
      <c r="D220" s="43" t="s">
        <v>19</v>
      </c>
      <c r="E220" s="43" t="s">
        <v>14</v>
      </c>
      <c r="F220" s="44">
        <v>0.42</v>
      </c>
      <c r="G220" s="44">
        <v>386.37</v>
      </c>
      <c r="H220" s="44">
        <v>69.17</v>
      </c>
    </row>
    <row r="221" spans="1:8" ht="15" x14ac:dyDescent="0.25">
      <c r="A221" s="43" t="s">
        <v>219</v>
      </c>
      <c r="B221" s="43" t="s">
        <v>11</v>
      </c>
      <c r="C221" s="43" t="s">
        <v>12</v>
      </c>
      <c r="D221" s="43" t="s">
        <v>13</v>
      </c>
      <c r="E221" s="43" t="s">
        <v>14</v>
      </c>
      <c r="F221" s="44">
        <v>58.83</v>
      </c>
      <c r="G221" s="44">
        <v>56.61</v>
      </c>
      <c r="H221" s="44">
        <v>68.900000000000006</v>
      </c>
    </row>
    <row r="222" spans="1:8" ht="15" x14ac:dyDescent="0.25">
      <c r="A222" s="43" t="s">
        <v>223</v>
      </c>
      <c r="B222" s="43" t="s">
        <v>11</v>
      </c>
      <c r="C222" s="43" t="s">
        <v>12</v>
      </c>
      <c r="D222" s="43" t="s">
        <v>19</v>
      </c>
      <c r="E222" s="43" t="s">
        <v>14</v>
      </c>
      <c r="F222" s="44">
        <v>0.52</v>
      </c>
      <c r="G222" s="44">
        <v>384.08</v>
      </c>
      <c r="H222" s="44">
        <v>68.86</v>
      </c>
    </row>
    <row r="223" spans="1:8" ht="15" x14ac:dyDescent="0.25">
      <c r="A223" s="43" t="s">
        <v>239</v>
      </c>
      <c r="B223" s="43" t="s">
        <v>11</v>
      </c>
      <c r="C223" s="43" t="s">
        <v>12</v>
      </c>
      <c r="D223" s="43" t="s">
        <v>13</v>
      </c>
      <c r="E223" s="43" t="s">
        <v>14</v>
      </c>
      <c r="F223" s="44">
        <v>40.51</v>
      </c>
      <c r="G223" s="44">
        <v>155.88</v>
      </c>
      <c r="H223" s="44">
        <v>68.239999999999995</v>
      </c>
    </row>
    <row r="224" spans="1:8" ht="15" x14ac:dyDescent="0.25">
      <c r="A224" s="43" t="s">
        <v>227</v>
      </c>
      <c r="B224" s="43" t="s">
        <v>11</v>
      </c>
      <c r="C224" s="43" t="s">
        <v>12</v>
      </c>
      <c r="D224" s="43" t="s">
        <v>13</v>
      </c>
      <c r="E224" s="43" t="s">
        <v>14</v>
      </c>
      <c r="F224" s="44">
        <v>31.73</v>
      </c>
      <c r="G224" s="44">
        <v>205.11</v>
      </c>
      <c r="H224" s="44">
        <v>68.23</v>
      </c>
    </row>
    <row r="225" spans="1:8" ht="15" x14ac:dyDescent="0.25">
      <c r="A225" s="43" t="s">
        <v>225</v>
      </c>
      <c r="B225" s="43" t="s">
        <v>11</v>
      </c>
      <c r="C225" s="43" t="s">
        <v>12</v>
      </c>
      <c r="D225" s="43" t="s">
        <v>13</v>
      </c>
      <c r="E225" s="43" t="s">
        <v>14</v>
      </c>
      <c r="F225" s="44">
        <v>31.77</v>
      </c>
      <c r="G225" s="44">
        <v>204.16</v>
      </c>
      <c r="H225" s="44">
        <v>68.099999999999994</v>
      </c>
    </row>
    <row r="226" spans="1:8" ht="15" x14ac:dyDescent="0.25">
      <c r="A226" s="43" t="s">
        <v>243</v>
      </c>
      <c r="B226" s="43" t="s">
        <v>11</v>
      </c>
      <c r="C226" s="43" t="s">
        <v>12</v>
      </c>
      <c r="D226" s="43" t="s">
        <v>19</v>
      </c>
      <c r="E226" s="43" t="s">
        <v>14</v>
      </c>
      <c r="F226" s="44">
        <v>8.5299999999999994</v>
      </c>
      <c r="G226" s="44">
        <v>332.79</v>
      </c>
      <c r="H226" s="44">
        <v>67.739999999999995</v>
      </c>
    </row>
    <row r="227" spans="1:8" ht="15" x14ac:dyDescent="0.25">
      <c r="A227" s="43" t="s">
        <v>206</v>
      </c>
      <c r="B227" s="43" t="s">
        <v>11</v>
      </c>
      <c r="C227" s="43" t="s">
        <v>12</v>
      </c>
      <c r="D227" s="43" t="s">
        <v>13</v>
      </c>
      <c r="E227" s="43" t="s">
        <v>14</v>
      </c>
      <c r="F227" s="44">
        <v>41.99</v>
      </c>
      <c r="G227" s="44">
        <v>138.6</v>
      </c>
      <c r="H227" s="44">
        <v>66.650000000000006</v>
      </c>
    </row>
    <row r="228" spans="1:8" ht="15" x14ac:dyDescent="0.25">
      <c r="A228" s="43" t="s">
        <v>228</v>
      </c>
      <c r="B228" s="43" t="s">
        <v>11</v>
      </c>
      <c r="C228" s="43" t="s">
        <v>166</v>
      </c>
      <c r="D228" s="43" t="s">
        <v>19</v>
      </c>
      <c r="E228" s="43" t="s">
        <v>14</v>
      </c>
      <c r="F228" s="44">
        <v>21.17</v>
      </c>
      <c r="G228" s="44">
        <v>255.24</v>
      </c>
      <c r="H228" s="44">
        <v>66.58</v>
      </c>
    </row>
    <row r="229" spans="1:8" ht="15" x14ac:dyDescent="0.25">
      <c r="A229" s="43" t="s">
        <v>260</v>
      </c>
      <c r="B229" s="43" t="s">
        <v>11</v>
      </c>
      <c r="C229" s="43" t="s">
        <v>12</v>
      </c>
      <c r="D229" s="43" t="s">
        <v>19</v>
      </c>
      <c r="E229" s="43" t="s">
        <v>14</v>
      </c>
      <c r="F229" s="44">
        <v>22.23</v>
      </c>
      <c r="G229" s="44">
        <v>247.93</v>
      </c>
      <c r="H229" s="44">
        <v>66.349999999999994</v>
      </c>
    </row>
    <row r="230" spans="1:8" ht="15" x14ac:dyDescent="0.25">
      <c r="A230" s="43" t="s">
        <v>234</v>
      </c>
      <c r="B230" s="43" t="s">
        <v>11</v>
      </c>
      <c r="C230" s="43" t="s">
        <v>12</v>
      </c>
      <c r="D230" s="43" t="s">
        <v>19</v>
      </c>
      <c r="E230" s="43" t="s">
        <v>14</v>
      </c>
      <c r="F230" s="44">
        <v>2.25</v>
      </c>
      <c r="G230" s="44">
        <v>359.75</v>
      </c>
      <c r="H230" s="44">
        <v>66.260000000000005</v>
      </c>
    </row>
    <row r="231" spans="1:8" ht="15" x14ac:dyDescent="0.25">
      <c r="A231" s="43" t="s">
        <v>229</v>
      </c>
      <c r="B231" s="43" t="s">
        <v>11</v>
      </c>
      <c r="C231" s="43" t="s">
        <v>12</v>
      </c>
      <c r="D231" s="43" t="s">
        <v>19</v>
      </c>
      <c r="E231" s="43" t="s">
        <v>40</v>
      </c>
      <c r="F231" s="44">
        <v>0.09</v>
      </c>
      <c r="G231" s="44">
        <v>371.63</v>
      </c>
      <c r="H231" s="44">
        <v>66.209999999999994</v>
      </c>
    </row>
    <row r="232" spans="1:8" ht="15" x14ac:dyDescent="0.25">
      <c r="A232" s="43" t="s">
        <v>233</v>
      </c>
      <c r="B232" s="43" t="s">
        <v>11</v>
      </c>
      <c r="C232" s="43" t="s">
        <v>12</v>
      </c>
      <c r="D232" s="43" t="s">
        <v>19</v>
      </c>
      <c r="E232" s="43" t="s">
        <v>14</v>
      </c>
      <c r="F232" s="44">
        <v>24.4</v>
      </c>
      <c r="G232" s="44">
        <v>233.61</v>
      </c>
      <c r="H232" s="44">
        <v>65.97</v>
      </c>
    </row>
    <row r="233" spans="1:8" ht="15" x14ac:dyDescent="0.25">
      <c r="A233" s="43" t="s">
        <v>224</v>
      </c>
      <c r="B233" s="43" t="s">
        <v>11</v>
      </c>
      <c r="C233" s="43" t="s">
        <v>12</v>
      </c>
      <c r="D233" s="43" t="s">
        <v>19</v>
      </c>
      <c r="E233" s="43" t="s">
        <v>14</v>
      </c>
      <c r="F233" s="44">
        <v>4.0999999999999996</v>
      </c>
      <c r="G233" s="44">
        <v>346.09</v>
      </c>
      <c r="H233" s="44">
        <v>65.680000000000007</v>
      </c>
    </row>
    <row r="234" spans="1:8" ht="15" x14ac:dyDescent="0.25">
      <c r="A234" s="43" t="s">
        <v>226</v>
      </c>
      <c r="B234" s="43" t="s">
        <v>11</v>
      </c>
      <c r="C234" s="43" t="s">
        <v>12</v>
      </c>
      <c r="D234" s="43" t="s">
        <v>13</v>
      </c>
      <c r="E234" s="43" t="s">
        <v>14</v>
      </c>
      <c r="F234" s="44">
        <v>32.58</v>
      </c>
      <c r="G234" s="44">
        <v>186</v>
      </c>
      <c r="H234" s="44">
        <v>65.680000000000007</v>
      </c>
    </row>
    <row r="235" spans="1:8" ht="15" x14ac:dyDescent="0.25">
      <c r="A235" s="43" t="s">
        <v>246</v>
      </c>
      <c r="B235" s="43" t="s">
        <v>11</v>
      </c>
      <c r="C235" s="43" t="s">
        <v>12</v>
      </c>
      <c r="D235" s="43" t="s">
        <v>13</v>
      </c>
      <c r="E235" s="43" t="s">
        <v>14</v>
      </c>
      <c r="F235" s="44">
        <v>37.44</v>
      </c>
      <c r="G235" s="44">
        <v>158.12</v>
      </c>
      <c r="H235" s="44">
        <v>65.569999999999993</v>
      </c>
    </row>
    <row r="236" spans="1:8" ht="15" x14ac:dyDescent="0.25">
      <c r="A236" s="43" t="s">
        <v>231</v>
      </c>
      <c r="B236" s="43" t="s">
        <v>11</v>
      </c>
      <c r="C236" s="43" t="s">
        <v>12</v>
      </c>
      <c r="D236" s="43" t="s">
        <v>13</v>
      </c>
      <c r="E236" s="43" t="s">
        <v>14</v>
      </c>
      <c r="F236" s="44">
        <v>27.42</v>
      </c>
      <c r="G236" s="44">
        <v>213.11</v>
      </c>
      <c r="H236" s="44">
        <v>65.34</v>
      </c>
    </row>
    <row r="237" spans="1:8" ht="15" x14ac:dyDescent="0.25">
      <c r="A237" s="43" t="s">
        <v>235</v>
      </c>
      <c r="B237" s="43" t="s">
        <v>11</v>
      </c>
      <c r="C237" s="43" t="s">
        <v>12</v>
      </c>
      <c r="D237" s="43" t="s">
        <v>19</v>
      </c>
      <c r="E237" s="43" t="s">
        <v>14</v>
      </c>
      <c r="F237" s="44">
        <v>1.96</v>
      </c>
      <c r="G237" s="44">
        <v>354.11</v>
      </c>
      <c r="H237" s="44">
        <v>64.97</v>
      </c>
    </row>
    <row r="238" spans="1:8" ht="15" x14ac:dyDescent="0.25">
      <c r="A238" s="43" t="s">
        <v>236</v>
      </c>
      <c r="B238" s="43" t="s">
        <v>11</v>
      </c>
      <c r="C238" s="43" t="s">
        <v>12</v>
      </c>
      <c r="D238" s="43" t="s">
        <v>19</v>
      </c>
      <c r="E238" s="43" t="s">
        <v>40</v>
      </c>
      <c r="F238" s="44">
        <v>3.45</v>
      </c>
      <c r="G238" s="44">
        <v>345.47</v>
      </c>
      <c r="H238" s="44">
        <v>64.92</v>
      </c>
    </row>
    <row r="239" spans="1:8" ht="15" x14ac:dyDescent="0.25">
      <c r="A239" s="43" t="s">
        <v>249</v>
      </c>
      <c r="B239" s="43" t="s">
        <v>11</v>
      </c>
      <c r="C239" s="43" t="s">
        <v>12</v>
      </c>
      <c r="D239" s="43" t="s">
        <v>19</v>
      </c>
      <c r="E239" s="43" t="s">
        <v>14</v>
      </c>
      <c r="F239" s="44">
        <v>10.56</v>
      </c>
      <c r="G239" s="44">
        <v>303.8</v>
      </c>
      <c r="H239" s="44">
        <v>64.62</v>
      </c>
    </row>
    <row r="240" spans="1:8" ht="15" x14ac:dyDescent="0.25">
      <c r="A240" s="43" t="s">
        <v>251</v>
      </c>
      <c r="B240" s="43" t="s">
        <v>11</v>
      </c>
      <c r="C240" s="43" t="s">
        <v>12</v>
      </c>
      <c r="D240" s="43" t="s">
        <v>19</v>
      </c>
      <c r="E240" s="43" t="s">
        <v>14</v>
      </c>
      <c r="F240" s="44">
        <v>5.73</v>
      </c>
      <c r="G240" s="44">
        <v>330</v>
      </c>
      <c r="H240" s="44">
        <v>64.45</v>
      </c>
    </row>
    <row r="241" spans="1:8" ht="15" x14ac:dyDescent="0.25">
      <c r="A241" s="43" t="s">
        <v>245</v>
      </c>
      <c r="B241" s="43" t="s">
        <v>11</v>
      </c>
      <c r="C241" s="43" t="s">
        <v>12</v>
      </c>
      <c r="D241" s="43" t="s">
        <v>19</v>
      </c>
      <c r="E241" s="43" t="s">
        <v>40</v>
      </c>
      <c r="F241" s="44">
        <v>4.95</v>
      </c>
      <c r="G241" s="44">
        <v>329.48</v>
      </c>
      <c r="H241" s="44">
        <v>63.58</v>
      </c>
    </row>
    <row r="242" spans="1:8" ht="15" x14ac:dyDescent="0.25">
      <c r="A242" s="43" t="s">
        <v>240</v>
      </c>
      <c r="B242" s="43" t="s">
        <v>11</v>
      </c>
      <c r="C242" s="43" t="s">
        <v>12</v>
      </c>
      <c r="D242" s="43" t="s">
        <v>19</v>
      </c>
      <c r="E242" s="43" t="s">
        <v>14</v>
      </c>
      <c r="F242" s="44">
        <v>17.64</v>
      </c>
      <c r="G242" s="44">
        <v>256.97000000000003</v>
      </c>
      <c r="H242" s="44">
        <v>63.36</v>
      </c>
    </row>
    <row r="243" spans="1:8" ht="15" x14ac:dyDescent="0.25">
      <c r="A243" s="43" t="s">
        <v>257</v>
      </c>
      <c r="B243" s="43" t="s">
        <v>11</v>
      </c>
      <c r="C243" s="43" t="s">
        <v>12</v>
      </c>
      <c r="D243" s="43" t="s">
        <v>13</v>
      </c>
      <c r="E243" s="43" t="s">
        <v>14</v>
      </c>
      <c r="F243" s="44">
        <v>51.48</v>
      </c>
      <c r="G243" s="44">
        <v>66.34</v>
      </c>
      <c r="H243" s="44">
        <v>63.28</v>
      </c>
    </row>
    <row r="244" spans="1:8" ht="15" x14ac:dyDescent="0.25">
      <c r="A244" s="43" t="s">
        <v>248</v>
      </c>
      <c r="B244" s="43" t="s">
        <v>11</v>
      </c>
      <c r="C244" s="43" t="s">
        <v>12</v>
      </c>
      <c r="D244" s="43" t="s">
        <v>13</v>
      </c>
      <c r="E244" s="43" t="s">
        <v>40</v>
      </c>
      <c r="F244" s="44">
        <v>26.47</v>
      </c>
      <c r="G244" s="44">
        <v>206.47</v>
      </c>
      <c r="H244" s="44">
        <v>63.21</v>
      </c>
    </row>
    <row r="245" spans="1:8" ht="15" x14ac:dyDescent="0.25">
      <c r="A245" s="43" t="s">
        <v>241</v>
      </c>
      <c r="B245" s="43" t="s">
        <v>11</v>
      </c>
      <c r="C245" s="43" t="s">
        <v>12</v>
      </c>
      <c r="D245" s="43" t="s">
        <v>19</v>
      </c>
      <c r="E245" s="43" t="s">
        <v>14</v>
      </c>
      <c r="F245" s="44">
        <v>2.13</v>
      </c>
      <c r="G245" s="44">
        <v>342.81</v>
      </c>
      <c r="H245" s="44">
        <v>63.13</v>
      </c>
    </row>
    <row r="246" spans="1:8" ht="15" x14ac:dyDescent="0.25">
      <c r="A246" s="43" t="s">
        <v>247</v>
      </c>
      <c r="B246" s="43" t="s">
        <v>11</v>
      </c>
      <c r="C246" s="43" t="s">
        <v>12</v>
      </c>
      <c r="D246" s="43" t="s">
        <v>13</v>
      </c>
      <c r="E246" s="43" t="s">
        <v>14</v>
      </c>
      <c r="F246" s="44">
        <v>36.04</v>
      </c>
      <c r="G246" s="44">
        <v>149.38</v>
      </c>
      <c r="H246" s="44">
        <v>62.62</v>
      </c>
    </row>
    <row r="247" spans="1:8" ht="15" x14ac:dyDescent="0.25">
      <c r="A247" s="43" t="s">
        <v>237</v>
      </c>
      <c r="B247" s="43" t="s">
        <v>11</v>
      </c>
      <c r="C247" s="43" t="s">
        <v>12</v>
      </c>
      <c r="D247" s="43" t="s">
        <v>19</v>
      </c>
      <c r="E247" s="43" t="s">
        <v>40</v>
      </c>
      <c r="F247" s="44">
        <v>0.98</v>
      </c>
      <c r="G247" s="44">
        <v>344.16</v>
      </c>
      <c r="H247" s="44">
        <v>62.22</v>
      </c>
    </row>
    <row r="248" spans="1:8" ht="15" x14ac:dyDescent="0.25">
      <c r="A248" s="43" t="s">
        <v>238</v>
      </c>
      <c r="B248" s="43" t="s">
        <v>11</v>
      </c>
      <c r="C248" s="43" t="s">
        <v>12</v>
      </c>
      <c r="D248" s="43" t="s">
        <v>13</v>
      </c>
      <c r="E248" s="43" t="s">
        <v>14</v>
      </c>
      <c r="F248" s="44">
        <v>40.549999999999997</v>
      </c>
      <c r="G248" s="44">
        <v>120.98</v>
      </c>
      <c r="H248" s="44">
        <v>62.08</v>
      </c>
    </row>
    <row r="249" spans="1:8" ht="15" x14ac:dyDescent="0.25">
      <c r="A249" s="43" t="s">
        <v>271</v>
      </c>
      <c r="B249" s="43" t="s">
        <v>11</v>
      </c>
      <c r="C249" s="43" t="s">
        <v>12</v>
      </c>
      <c r="D249" s="43" t="s">
        <v>13</v>
      </c>
      <c r="E249" s="43" t="s">
        <v>14</v>
      </c>
      <c r="F249" s="44">
        <v>51.6</v>
      </c>
      <c r="G249" s="44">
        <v>53.05</v>
      </c>
      <c r="H249" s="44">
        <v>61.04</v>
      </c>
    </row>
    <row r="250" spans="1:8" ht="15" x14ac:dyDescent="0.25">
      <c r="A250" s="43" t="s">
        <v>242</v>
      </c>
      <c r="B250" s="43" t="s">
        <v>11</v>
      </c>
      <c r="C250" s="43" t="s">
        <v>12</v>
      </c>
      <c r="D250" s="43" t="s">
        <v>19</v>
      </c>
      <c r="E250" s="43" t="s">
        <v>40</v>
      </c>
      <c r="F250" s="44">
        <v>6.02</v>
      </c>
      <c r="G250" s="44">
        <v>308.64999999999998</v>
      </c>
      <c r="H250" s="44">
        <v>60.94</v>
      </c>
    </row>
    <row r="251" spans="1:8" ht="15" x14ac:dyDescent="0.25">
      <c r="A251" s="43" t="s">
        <v>244</v>
      </c>
      <c r="B251" s="43" t="s">
        <v>11</v>
      </c>
      <c r="C251" s="43" t="s">
        <v>166</v>
      </c>
      <c r="D251" s="43" t="s">
        <v>19</v>
      </c>
      <c r="E251" s="43" t="s">
        <v>14</v>
      </c>
      <c r="F251" s="44">
        <v>1.27</v>
      </c>
      <c r="G251" s="44">
        <v>328.61</v>
      </c>
      <c r="H251" s="44">
        <v>59.74</v>
      </c>
    </row>
    <row r="252" spans="1:8" ht="15" x14ac:dyDescent="0.25">
      <c r="A252" s="43" t="s">
        <v>253</v>
      </c>
      <c r="B252" s="43" t="s">
        <v>11</v>
      </c>
      <c r="C252" s="43" t="s">
        <v>166</v>
      </c>
      <c r="D252" s="43" t="s">
        <v>19</v>
      </c>
      <c r="E252" s="43" t="s">
        <v>14</v>
      </c>
      <c r="F252" s="44">
        <v>7.28</v>
      </c>
      <c r="G252" s="44">
        <v>291.52999999999997</v>
      </c>
      <c r="H252" s="44">
        <v>59.15</v>
      </c>
    </row>
    <row r="253" spans="1:8" ht="15" x14ac:dyDescent="0.25">
      <c r="A253" s="43" t="s">
        <v>259</v>
      </c>
      <c r="B253" s="43" t="s">
        <v>11</v>
      </c>
      <c r="C253" s="43" t="s">
        <v>166</v>
      </c>
      <c r="D253" s="43" t="s">
        <v>19</v>
      </c>
      <c r="E253" s="43" t="s">
        <v>40</v>
      </c>
      <c r="F253" s="44">
        <v>0</v>
      </c>
      <c r="G253" s="44">
        <v>331.83</v>
      </c>
      <c r="H253" s="44">
        <v>59.05</v>
      </c>
    </row>
    <row r="254" spans="1:8" ht="15" x14ac:dyDescent="0.25">
      <c r="A254" s="43" t="s">
        <v>262</v>
      </c>
      <c r="B254" s="43" t="s">
        <v>11</v>
      </c>
      <c r="C254" s="43" t="s">
        <v>12</v>
      </c>
      <c r="D254" s="43" t="s">
        <v>19</v>
      </c>
      <c r="E254" s="43" t="s">
        <v>14</v>
      </c>
      <c r="F254" s="44">
        <v>5.15</v>
      </c>
      <c r="G254" s="44">
        <v>302.88</v>
      </c>
      <c r="H254" s="44">
        <v>59.04</v>
      </c>
    </row>
    <row r="255" spans="1:8" ht="15" x14ac:dyDescent="0.25">
      <c r="A255" s="43" t="s">
        <v>521</v>
      </c>
      <c r="B255" s="43" t="s">
        <v>11</v>
      </c>
      <c r="C255" s="43" t="s">
        <v>12</v>
      </c>
      <c r="D255" s="43" t="s">
        <v>13</v>
      </c>
      <c r="E255" s="43" t="s">
        <v>14</v>
      </c>
      <c r="F255" s="44">
        <v>34.75</v>
      </c>
      <c r="G255" s="44">
        <v>136.24</v>
      </c>
      <c r="H255" s="44">
        <v>58.99</v>
      </c>
    </row>
    <row r="256" spans="1:8" ht="15" x14ac:dyDescent="0.25">
      <c r="A256" s="43" t="s">
        <v>250</v>
      </c>
      <c r="B256" s="43" t="s">
        <v>11</v>
      </c>
      <c r="C256" s="43" t="s">
        <v>12</v>
      </c>
      <c r="D256" s="43" t="s">
        <v>19</v>
      </c>
      <c r="E256" s="43" t="s">
        <v>14</v>
      </c>
      <c r="F256" s="44">
        <v>11.77</v>
      </c>
      <c r="G256" s="44">
        <v>261.31</v>
      </c>
      <c r="H256" s="44">
        <v>58.27</v>
      </c>
    </row>
    <row r="257" spans="1:8" ht="15" x14ac:dyDescent="0.25">
      <c r="A257" s="43" t="s">
        <v>256</v>
      </c>
      <c r="B257" s="43" t="s">
        <v>11</v>
      </c>
      <c r="C257" s="43" t="s">
        <v>166</v>
      </c>
      <c r="D257" s="43" t="s">
        <v>19</v>
      </c>
      <c r="E257" s="43" t="s">
        <v>14</v>
      </c>
      <c r="F257" s="44">
        <v>0.75</v>
      </c>
      <c r="G257" s="44">
        <v>322.64999999999998</v>
      </c>
      <c r="H257" s="44">
        <v>58.16</v>
      </c>
    </row>
    <row r="258" spans="1:8" ht="15" x14ac:dyDescent="0.25">
      <c r="A258" s="43" t="s">
        <v>258</v>
      </c>
      <c r="B258" s="43" t="s">
        <v>11</v>
      </c>
      <c r="C258" s="43" t="s">
        <v>166</v>
      </c>
      <c r="D258" s="43" t="s">
        <v>19</v>
      </c>
      <c r="E258" s="43" t="s">
        <v>14</v>
      </c>
      <c r="F258" s="44">
        <v>3.9</v>
      </c>
      <c r="G258" s="44">
        <v>304.26</v>
      </c>
      <c r="H258" s="44">
        <v>58.04</v>
      </c>
    </row>
    <row r="259" spans="1:8" ht="15" x14ac:dyDescent="0.25">
      <c r="A259" s="43" t="s">
        <v>254</v>
      </c>
      <c r="B259" s="43" t="s">
        <v>11</v>
      </c>
      <c r="C259" s="43" t="s">
        <v>12</v>
      </c>
      <c r="D259" s="43" t="s">
        <v>19</v>
      </c>
      <c r="E259" s="43" t="s">
        <v>14</v>
      </c>
      <c r="F259" s="44">
        <v>16.43</v>
      </c>
      <c r="G259" s="44">
        <v>231.95</v>
      </c>
      <c r="H259" s="44">
        <v>57.7</v>
      </c>
    </row>
    <row r="260" spans="1:8" ht="15" x14ac:dyDescent="0.25">
      <c r="A260" s="43" t="s">
        <v>269</v>
      </c>
      <c r="B260" s="43" t="s">
        <v>11</v>
      </c>
      <c r="C260" s="43" t="s">
        <v>12</v>
      </c>
      <c r="D260" s="43" t="s">
        <v>19</v>
      </c>
      <c r="E260" s="43" t="s">
        <v>14</v>
      </c>
      <c r="F260" s="44">
        <v>30.02</v>
      </c>
      <c r="G260" s="44">
        <v>147.22</v>
      </c>
      <c r="H260" s="44">
        <v>56.22</v>
      </c>
    </row>
    <row r="261" spans="1:8" ht="15" x14ac:dyDescent="0.25">
      <c r="A261" s="43" t="s">
        <v>268</v>
      </c>
      <c r="B261" s="43" t="s">
        <v>11</v>
      </c>
      <c r="C261" s="43" t="s">
        <v>12</v>
      </c>
      <c r="D261" s="43" t="s">
        <v>19</v>
      </c>
      <c r="E261" s="43" t="s">
        <v>14</v>
      </c>
      <c r="F261" s="44">
        <v>13.36</v>
      </c>
      <c r="G261" s="44">
        <v>239.8</v>
      </c>
      <c r="H261" s="44">
        <v>56.02</v>
      </c>
    </row>
    <row r="262" spans="1:8" ht="15" x14ac:dyDescent="0.25">
      <c r="A262" s="43" t="s">
        <v>265</v>
      </c>
      <c r="B262" s="43" t="s">
        <v>11</v>
      </c>
      <c r="C262" s="43" t="s">
        <v>12</v>
      </c>
      <c r="D262" s="43" t="s">
        <v>19</v>
      </c>
      <c r="E262" s="43" t="s">
        <v>40</v>
      </c>
      <c r="F262" s="44">
        <v>0.51</v>
      </c>
      <c r="G262" s="44">
        <v>308.77999999999997</v>
      </c>
      <c r="H262" s="44">
        <v>55.45</v>
      </c>
    </row>
    <row r="263" spans="1:8" ht="15" x14ac:dyDescent="0.25">
      <c r="A263" s="43" t="s">
        <v>255</v>
      </c>
      <c r="B263" s="43" t="s">
        <v>11</v>
      </c>
      <c r="C263" s="43" t="s">
        <v>12</v>
      </c>
      <c r="D263" s="43" t="s">
        <v>13</v>
      </c>
      <c r="E263" s="43" t="s">
        <v>14</v>
      </c>
      <c r="F263" s="44">
        <v>24.11</v>
      </c>
      <c r="G263" s="44">
        <v>173.55</v>
      </c>
      <c r="H263" s="44">
        <v>54.99</v>
      </c>
    </row>
    <row r="264" spans="1:8" ht="15" x14ac:dyDescent="0.25">
      <c r="A264" s="43" t="s">
        <v>276</v>
      </c>
      <c r="B264" s="43" t="s">
        <v>11</v>
      </c>
      <c r="C264" s="43" t="s">
        <v>12</v>
      </c>
      <c r="D264" s="43" t="s">
        <v>19</v>
      </c>
      <c r="E264" s="43" t="s">
        <v>14</v>
      </c>
      <c r="F264" s="44">
        <v>2.5099999999999998</v>
      </c>
      <c r="G264" s="44">
        <v>294.38</v>
      </c>
      <c r="H264" s="44">
        <v>54.89</v>
      </c>
    </row>
    <row r="265" spans="1:8" ht="15" x14ac:dyDescent="0.25">
      <c r="A265" s="43" t="s">
        <v>261</v>
      </c>
      <c r="B265" s="43" t="s">
        <v>11</v>
      </c>
      <c r="C265" s="43" t="s">
        <v>12</v>
      </c>
      <c r="D265" s="43" t="s">
        <v>13</v>
      </c>
      <c r="E265" s="43" t="s">
        <v>14</v>
      </c>
      <c r="F265" s="44">
        <v>46.65</v>
      </c>
      <c r="G265" s="44">
        <v>45.88</v>
      </c>
      <c r="H265" s="44">
        <v>54.81</v>
      </c>
    </row>
    <row r="266" spans="1:8" ht="15" x14ac:dyDescent="0.25">
      <c r="A266" s="43" t="s">
        <v>305</v>
      </c>
      <c r="B266" s="43" t="s">
        <v>11</v>
      </c>
      <c r="C266" s="43" t="s">
        <v>12</v>
      </c>
      <c r="D266" s="43" t="s">
        <v>19</v>
      </c>
      <c r="E266" s="43" t="s">
        <v>14</v>
      </c>
      <c r="F266" s="44">
        <v>8.44</v>
      </c>
      <c r="G266" s="44">
        <v>260.52</v>
      </c>
      <c r="H266" s="44">
        <v>54.8</v>
      </c>
    </row>
    <row r="267" spans="1:8" ht="15" x14ac:dyDescent="0.25">
      <c r="A267" s="43" t="s">
        <v>263</v>
      </c>
      <c r="B267" s="43" t="s">
        <v>11</v>
      </c>
      <c r="C267" s="43" t="s">
        <v>166</v>
      </c>
      <c r="D267" s="43" t="s">
        <v>19</v>
      </c>
      <c r="E267" s="43" t="s">
        <v>14</v>
      </c>
      <c r="F267" s="44">
        <v>2.04</v>
      </c>
      <c r="G267" s="44">
        <v>294.92</v>
      </c>
      <c r="H267" s="44">
        <v>54.52</v>
      </c>
    </row>
    <row r="268" spans="1:8" ht="15" x14ac:dyDescent="0.25">
      <c r="A268" s="43" t="s">
        <v>270</v>
      </c>
      <c r="B268" s="43" t="s">
        <v>11</v>
      </c>
      <c r="C268" s="43" t="s">
        <v>12</v>
      </c>
      <c r="D268" s="43" t="s">
        <v>19</v>
      </c>
      <c r="E268" s="43" t="s">
        <v>40</v>
      </c>
      <c r="F268" s="44">
        <v>1.96</v>
      </c>
      <c r="G268" s="44">
        <v>291.48</v>
      </c>
      <c r="H268" s="44">
        <v>53.82</v>
      </c>
    </row>
    <row r="269" spans="1:8" ht="15" x14ac:dyDescent="0.25">
      <c r="A269" s="43" t="s">
        <v>273</v>
      </c>
      <c r="B269" s="43" t="s">
        <v>11</v>
      </c>
      <c r="C269" s="43" t="s">
        <v>166</v>
      </c>
      <c r="D269" s="43" t="s">
        <v>19</v>
      </c>
      <c r="E269" s="43" t="s">
        <v>40</v>
      </c>
      <c r="F269" s="44">
        <v>1.19</v>
      </c>
      <c r="G269" s="44">
        <v>295.39999999999998</v>
      </c>
      <c r="H269" s="44">
        <v>53.75</v>
      </c>
    </row>
    <row r="270" spans="1:8" ht="15" x14ac:dyDescent="0.25">
      <c r="A270" s="43" t="s">
        <v>280</v>
      </c>
      <c r="B270" s="43" t="s">
        <v>11</v>
      </c>
      <c r="C270" s="43" t="s">
        <v>12</v>
      </c>
      <c r="D270" s="43" t="s">
        <v>19</v>
      </c>
      <c r="E270" s="43" t="s">
        <v>14</v>
      </c>
      <c r="F270" s="44">
        <v>0.04</v>
      </c>
      <c r="G270" s="44">
        <v>300.10000000000002</v>
      </c>
      <c r="H270" s="44">
        <v>53.44</v>
      </c>
    </row>
    <row r="271" spans="1:8" ht="15" x14ac:dyDescent="0.25">
      <c r="A271" s="43" t="s">
        <v>332</v>
      </c>
      <c r="B271" s="43" t="s">
        <v>11</v>
      </c>
      <c r="C271" s="43" t="s">
        <v>12</v>
      </c>
      <c r="D271" s="43" t="s">
        <v>13</v>
      </c>
      <c r="E271" s="43" t="s">
        <v>14</v>
      </c>
      <c r="F271" s="44">
        <v>41.62</v>
      </c>
      <c r="G271" s="44">
        <v>64.06</v>
      </c>
      <c r="H271" s="44">
        <v>53.02</v>
      </c>
    </row>
    <row r="272" spans="1:8" ht="15" x14ac:dyDescent="0.25">
      <c r="A272" s="43" t="s">
        <v>275</v>
      </c>
      <c r="B272" s="43" t="s">
        <v>11</v>
      </c>
      <c r="C272" s="43" t="s">
        <v>12</v>
      </c>
      <c r="D272" s="43" t="s">
        <v>13</v>
      </c>
      <c r="E272" s="43" t="s">
        <v>40</v>
      </c>
      <c r="F272" s="44">
        <v>34.79</v>
      </c>
      <c r="G272" s="44">
        <v>102.28</v>
      </c>
      <c r="H272" s="44">
        <v>52.99</v>
      </c>
    </row>
    <row r="273" spans="1:8" ht="15" x14ac:dyDescent="0.25">
      <c r="A273" s="43" t="s">
        <v>267</v>
      </c>
      <c r="B273" s="43" t="s">
        <v>11</v>
      </c>
      <c r="C273" s="43" t="s">
        <v>12</v>
      </c>
      <c r="D273" s="43" t="s">
        <v>19</v>
      </c>
      <c r="E273" s="43" t="s">
        <v>14</v>
      </c>
      <c r="F273" s="44">
        <v>1.05</v>
      </c>
      <c r="G273" s="44">
        <v>290.89999999999998</v>
      </c>
      <c r="H273" s="44">
        <v>52.81</v>
      </c>
    </row>
    <row r="274" spans="1:8" ht="15" x14ac:dyDescent="0.25">
      <c r="A274" s="43" t="s">
        <v>300</v>
      </c>
      <c r="B274" s="43" t="s">
        <v>11</v>
      </c>
      <c r="C274" s="43" t="s">
        <v>12</v>
      </c>
      <c r="D274" s="43" t="s">
        <v>19</v>
      </c>
      <c r="E274" s="43" t="s">
        <v>14</v>
      </c>
      <c r="F274" s="44">
        <v>16.77</v>
      </c>
      <c r="G274" s="44">
        <v>202.35</v>
      </c>
      <c r="H274" s="44">
        <v>52.77</v>
      </c>
    </row>
    <row r="275" spans="1:8" ht="15" x14ac:dyDescent="0.25">
      <c r="A275" s="43" t="s">
        <v>294</v>
      </c>
      <c r="B275" s="43" t="s">
        <v>11</v>
      </c>
      <c r="C275" s="43" t="s">
        <v>12</v>
      </c>
      <c r="D275" s="43" t="s">
        <v>13</v>
      </c>
      <c r="E275" s="43" t="s">
        <v>14</v>
      </c>
      <c r="F275" s="44">
        <v>41.39</v>
      </c>
      <c r="G275" s="44">
        <v>62.85</v>
      </c>
      <c r="H275" s="44">
        <v>52.58</v>
      </c>
    </row>
    <row r="276" spans="1:8" ht="15" x14ac:dyDescent="0.25">
      <c r="A276" s="43" t="s">
        <v>277</v>
      </c>
      <c r="B276" s="43" t="s">
        <v>11</v>
      </c>
      <c r="C276" s="43" t="s">
        <v>12</v>
      </c>
      <c r="D276" s="43" t="s">
        <v>19</v>
      </c>
      <c r="E276" s="43" t="s">
        <v>40</v>
      </c>
      <c r="F276" s="44">
        <v>0.23</v>
      </c>
      <c r="G276" s="44">
        <v>294.13</v>
      </c>
      <c r="H276" s="44">
        <v>52.57</v>
      </c>
    </row>
    <row r="277" spans="1:8" ht="15" x14ac:dyDescent="0.25">
      <c r="A277" s="43" t="s">
        <v>279</v>
      </c>
      <c r="B277" s="43" t="s">
        <v>11</v>
      </c>
      <c r="C277" s="43" t="s">
        <v>166</v>
      </c>
      <c r="D277" s="43" t="s">
        <v>19</v>
      </c>
      <c r="E277" s="43" t="s">
        <v>40</v>
      </c>
      <c r="F277" s="44">
        <v>0</v>
      </c>
      <c r="G277" s="44">
        <v>293.31</v>
      </c>
      <c r="H277" s="44">
        <v>52.19</v>
      </c>
    </row>
    <row r="278" spans="1:8" ht="15" x14ac:dyDescent="0.25">
      <c r="A278" s="43" t="s">
        <v>302</v>
      </c>
      <c r="B278" s="43" t="s">
        <v>11</v>
      </c>
      <c r="C278" s="43" t="s">
        <v>12</v>
      </c>
      <c r="D278" s="43" t="s">
        <v>19</v>
      </c>
      <c r="E278" s="43" t="s">
        <v>14</v>
      </c>
      <c r="F278" s="44">
        <v>19.510000000000002</v>
      </c>
      <c r="G278" s="44">
        <v>182.03</v>
      </c>
      <c r="H278" s="44">
        <v>51.89</v>
      </c>
    </row>
    <row r="279" spans="1:8" ht="15" x14ac:dyDescent="0.25">
      <c r="A279" s="43" t="s">
        <v>282</v>
      </c>
      <c r="B279" s="43" t="s">
        <v>11</v>
      </c>
      <c r="C279" s="43" t="s">
        <v>12</v>
      </c>
      <c r="D279" s="43" t="s">
        <v>13</v>
      </c>
      <c r="E279" s="43" t="s">
        <v>14</v>
      </c>
      <c r="F279" s="44">
        <v>27.55</v>
      </c>
      <c r="G279" s="44">
        <v>133.49</v>
      </c>
      <c r="H279" s="44">
        <v>51.3</v>
      </c>
    </row>
    <row r="280" spans="1:8" ht="15" x14ac:dyDescent="0.25">
      <c r="A280" s="43" t="s">
        <v>283</v>
      </c>
      <c r="B280" s="43" t="s">
        <v>11</v>
      </c>
      <c r="C280" s="43" t="s">
        <v>12</v>
      </c>
      <c r="D280" s="43" t="s">
        <v>19</v>
      </c>
      <c r="E280" s="43" t="s">
        <v>40</v>
      </c>
      <c r="F280" s="44">
        <v>1.19</v>
      </c>
      <c r="G280" s="44">
        <v>278.79000000000002</v>
      </c>
      <c r="H280" s="44">
        <v>50.8</v>
      </c>
    </row>
    <row r="281" spans="1:8" ht="15" x14ac:dyDescent="0.25">
      <c r="A281" s="43" t="s">
        <v>281</v>
      </c>
      <c r="B281" s="43" t="s">
        <v>11</v>
      </c>
      <c r="C281" s="43" t="s">
        <v>12</v>
      </c>
      <c r="D281" s="43" t="s">
        <v>19</v>
      </c>
      <c r="E281" s="43" t="s">
        <v>40</v>
      </c>
      <c r="F281" s="44">
        <v>0.49</v>
      </c>
      <c r="G281" s="44">
        <v>282.33999999999997</v>
      </c>
      <c r="H281" s="44">
        <v>50.73</v>
      </c>
    </row>
    <row r="282" spans="1:8" ht="15" x14ac:dyDescent="0.25">
      <c r="A282" s="43" t="s">
        <v>288</v>
      </c>
      <c r="B282" s="43" t="s">
        <v>11</v>
      </c>
      <c r="C282" s="43" t="s">
        <v>12</v>
      </c>
      <c r="D282" s="43" t="s">
        <v>19</v>
      </c>
      <c r="E282" s="43" t="s">
        <v>14</v>
      </c>
      <c r="F282" s="44">
        <v>2.87</v>
      </c>
      <c r="G282" s="44">
        <v>267.39999999999998</v>
      </c>
      <c r="H282" s="44">
        <v>50.45</v>
      </c>
    </row>
    <row r="283" spans="1:8" ht="15" x14ac:dyDescent="0.25">
      <c r="A283" s="43" t="s">
        <v>285</v>
      </c>
      <c r="B283" s="43" t="s">
        <v>11</v>
      </c>
      <c r="C283" s="43" t="s">
        <v>12</v>
      </c>
      <c r="D283" s="43" t="s">
        <v>19</v>
      </c>
      <c r="E283" s="43" t="s">
        <v>14</v>
      </c>
      <c r="F283" s="44">
        <v>8.15</v>
      </c>
      <c r="G283" s="44">
        <v>237.14</v>
      </c>
      <c r="H283" s="44">
        <v>50.35</v>
      </c>
    </row>
    <row r="284" spans="1:8" ht="15" x14ac:dyDescent="0.25">
      <c r="A284" s="43" t="s">
        <v>286</v>
      </c>
      <c r="B284" s="43" t="s">
        <v>11</v>
      </c>
      <c r="C284" s="43" t="s">
        <v>166</v>
      </c>
      <c r="D284" s="43" t="s">
        <v>19</v>
      </c>
      <c r="E284" s="43" t="s">
        <v>40</v>
      </c>
      <c r="F284" s="44">
        <v>1.01</v>
      </c>
      <c r="G284" s="44">
        <v>277.07</v>
      </c>
      <c r="H284" s="44">
        <v>50.31</v>
      </c>
    </row>
    <row r="285" spans="1:8" ht="15" x14ac:dyDescent="0.25">
      <c r="A285" s="43" t="s">
        <v>287</v>
      </c>
      <c r="B285" s="43" t="s">
        <v>11</v>
      </c>
      <c r="C285" s="43" t="s">
        <v>12</v>
      </c>
      <c r="D285" s="43" t="s">
        <v>19</v>
      </c>
      <c r="E285" s="43" t="s">
        <v>40</v>
      </c>
      <c r="F285" s="44">
        <v>7.22</v>
      </c>
      <c r="G285" s="44">
        <v>241.71</v>
      </c>
      <c r="H285" s="44">
        <v>50.23</v>
      </c>
    </row>
    <row r="286" spans="1:8" ht="15" x14ac:dyDescent="0.25">
      <c r="A286" s="43" t="s">
        <v>292</v>
      </c>
      <c r="B286" s="43" t="s">
        <v>11</v>
      </c>
      <c r="C286" s="43" t="s">
        <v>12</v>
      </c>
      <c r="D286" s="43" t="s">
        <v>19</v>
      </c>
      <c r="E286" s="43" t="s">
        <v>14</v>
      </c>
      <c r="F286" s="44">
        <v>17.89</v>
      </c>
      <c r="G286" s="44">
        <v>180.82</v>
      </c>
      <c r="H286" s="44">
        <v>50.06</v>
      </c>
    </row>
    <row r="287" spans="1:8" ht="15" x14ac:dyDescent="0.25">
      <c r="A287" s="43" t="s">
        <v>298</v>
      </c>
      <c r="B287" s="43" t="s">
        <v>11</v>
      </c>
      <c r="C287" s="43" t="s">
        <v>12</v>
      </c>
      <c r="D287" s="43" t="s">
        <v>13</v>
      </c>
      <c r="E287" s="43" t="s">
        <v>14</v>
      </c>
      <c r="F287" s="44">
        <v>21.05</v>
      </c>
      <c r="G287" s="44">
        <v>161.82</v>
      </c>
      <c r="H287" s="44">
        <v>49.84</v>
      </c>
    </row>
    <row r="288" spans="1:8" ht="15" x14ac:dyDescent="0.25">
      <c r="A288" s="43" t="s">
        <v>289</v>
      </c>
      <c r="B288" s="43" t="s">
        <v>11</v>
      </c>
      <c r="C288" s="43" t="s">
        <v>12</v>
      </c>
      <c r="D288" s="43" t="s">
        <v>19</v>
      </c>
      <c r="E288" s="43" t="s">
        <v>40</v>
      </c>
      <c r="F288" s="44">
        <v>2.02</v>
      </c>
      <c r="G288" s="44">
        <v>268.18</v>
      </c>
      <c r="H288" s="44">
        <v>49.74</v>
      </c>
    </row>
    <row r="289" spans="1:8" ht="15" x14ac:dyDescent="0.25">
      <c r="A289" s="43" t="s">
        <v>299</v>
      </c>
      <c r="B289" s="43" t="s">
        <v>11</v>
      </c>
      <c r="C289" s="43" t="s">
        <v>12</v>
      </c>
      <c r="D289" s="43" t="s">
        <v>19</v>
      </c>
      <c r="E289" s="43" t="s">
        <v>14</v>
      </c>
      <c r="F289" s="44">
        <v>19.18</v>
      </c>
      <c r="G289" s="44">
        <v>166.84</v>
      </c>
      <c r="H289" s="44">
        <v>48.87</v>
      </c>
    </row>
    <row r="290" spans="1:8" ht="15" x14ac:dyDescent="0.25">
      <c r="A290" s="43" t="s">
        <v>296</v>
      </c>
      <c r="B290" s="43" t="s">
        <v>11</v>
      </c>
      <c r="C290" s="43" t="s">
        <v>166</v>
      </c>
      <c r="D290" s="43" t="s">
        <v>19</v>
      </c>
      <c r="E290" s="43" t="s">
        <v>14</v>
      </c>
      <c r="F290" s="44">
        <v>0.85</v>
      </c>
      <c r="G290" s="44">
        <v>269.23</v>
      </c>
      <c r="H290" s="44">
        <v>48.75</v>
      </c>
    </row>
    <row r="291" spans="1:8" ht="15" x14ac:dyDescent="0.25">
      <c r="A291" s="43" t="s">
        <v>387</v>
      </c>
      <c r="B291" s="43" t="s">
        <v>11</v>
      </c>
      <c r="C291" s="43" t="s">
        <v>12</v>
      </c>
      <c r="D291" s="43" t="s">
        <v>19</v>
      </c>
      <c r="E291" s="43" t="s">
        <v>14</v>
      </c>
      <c r="F291" s="44">
        <v>5.07</v>
      </c>
      <c r="G291" s="44">
        <v>244.21</v>
      </c>
      <c r="H291" s="44">
        <v>48.52</v>
      </c>
    </row>
    <row r="292" spans="1:8" ht="15" x14ac:dyDescent="0.25">
      <c r="A292" s="43" t="s">
        <v>349</v>
      </c>
      <c r="B292" s="43" t="s">
        <v>11</v>
      </c>
      <c r="C292" s="43" t="s">
        <v>12</v>
      </c>
      <c r="D292" s="43" t="s">
        <v>19</v>
      </c>
      <c r="E292" s="43" t="s">
        <v>14</v>
      </c>
      <c r="F292" s="44">
        <v>7.0000000000000007E-2</v>
      </c>
      <c r="G292" s="44">
        <v>272.07</v>
      </c>
      <c r="H292" s="44">
        <v>48.48</v>
      </c>
    </row>
    <row r="293" spans="1:8" ht="15" x14ac:dyDescent="0.25">
      <c r="A293" s="43" t="s">
        <v>274</v>
      </c>
      <c r="B293" s="43" t="s">
        <v>11</v>
      </c>
      <c r="C293" s="43" t="s">
        <v>12</v>
      </c>
      <c r="D293" s="43" t="s">
        <v>19</v>
      </c>
      <c r="E293" s="43" t="s">
        <v>40</v>
      </c>
      <c r="F293" s="44">
        <v>0.73</v>
      </c>
      <c r="G293" s="44">
        <v>267.68</v>
      </c>
      <c r="H293" s="44">
        <v>48.36</v>
      </c>
    </row>
    <row r="294" spans="1:8" ht="15" x14ac:dyDescent="0.25">
      <c r="A294" s="43" t="s">
        <v>371</v>
      </c>
      <c r="B294" s="43" t="s">
        <v>11</v>
      </c>
      <c r="C294" s="43" t="s">
        <v>12</v>
      </c>
      <c r="D294" s="43" t="s">
        <v>19</v>
      </c>
      <c r="E294" s="43" t="s">
        <v>14</v>
      </c>
      <c r="F294" s="44">
        <v>2.0099999999999998</v>
      </c>
      <c r="G294" s="44">
        <v>260.45</v>
      </c>
      <c r="H294" s="44">
        <v>48.36</v>
      </c>
    </row>
    <row r="295" spans="1:8" ht="15" x14ac:dyDescent="0.25">
      <c r="A295" s="43" t="s">
        <v>297</v>
      </c>
      <c r="B295" s="43" t="s">
        <v>11</v>
      </c>
      <c r="C295" s="43" t="s">
        <v>12</v>
      </c>
      <c r="D295" s="43" t="s">
        <v>19</v>
      </c>
      <c r="E295" s="43" t="s">
        <v>40</v>
      </c>
      <c r="F295" s="44">
        <v>0.57999999999999996</v>
      </c>
      <c r="G295" s="44">
        <v>268.05</v>
      </c>
      <c r="H295" s="44">
        <v>48.28</v>
      </c>
    </row>
    <row r="296" spans="1:8" ht="15" x14ac:dyDescent="0.25">
      <c r="A296" s="43" t="s">
        <v>284</v>
      </c>
      <c r="B296" s="43" t="s">
        <v>11</v>
      </c>
      <c r="C296" s="43" t="s">
        <v>12</v>
      </c>
      <c r="D296" s="43" t="s">
        <v>13</v>
      </c>
      <c r="E296" s="43" t="s">
        <v>40</v>
      </c>
      <c r="F296" s="44">
        <v>15.01</v>
      </c>
      <c r="G296" s="44">
        <v>185.54</v>
      </c>
      <c r="H296" s="44">
        <v>48.02</v>
      </c>
    </row>
    <row r="297" spans="1:8" ht="15" x14ac:dyDescent="0.25">
      <c r="A297" s="43" t="s">
        <v>293</v>
      </c>
      <c r="B297" s="43" t="s">
        <v>11</v>
      </c>
      <c r="C297" s="43" t="s">
        <v>12</v>
      </c>
      <c r="D297" s="43" t="s">
        <v>19</v>
      </c>
      <c r="E297" s="43" t="s">
        <v>14</v>
      </c>
      <c r="F297" s="44">
        <v>5.2</v>
      </c>
      <c r="G297" s="44">
        <v>239.84</v>
      </c>
      <c r="H297" s="44">
        <v>47.88</v>
      </c>
    </row>
    <row r="298" spans="1:8" ht="15" x14ac:dyDescent="0.25">
      <c r="A298" s="43" t="s">
        <v>315</v>
      </c>
      <c r="B298" s="43" t="s">
        <v>11</v>
      </c>
      <c r="C298" s="43" t="s">
        <v>12</v>
      </c>
      <c r="D298" s="43" t="s">
        <v>13</v>
      </c>
      <c r="E298" s="43" t="s">
        <v>14</v>
      </c>
      <c r="F298" s="44">
        <v>30.06</v>
      </c>
      <c r="G298" s="44">
        <v>98.26</v>
      </c>
      <c r="H298" s="44">
        <v>47.55</v>
      </c>
    </row>
    <row r="299" spans="1:8" ht="15" x14ac:dyDescent="0.25">
      <c r="A299" s="43" t="s">
        <v>301</v>
      </c>
      <c r="B299" s="43" t="s">
        <v>11</v>
      </c>
      <c r="C299" s="43" t="s">
        <v>12</v>
      </c>
      <c r="D299" s="43" t="s">
        <v>13</v>
      </c>
      <c r="E299" s="43" t="s">
        <v>40</v>
      </c>
      <c r="F299" s="44">
        <v>21.52</v>
      </c>
      <c r="G299" s="44">
        <v>145.33000000000001</v>
      </c>
      <c r="H299" s="44">
        <v>47.38</v>
      </c>
    </row>
    <row r="300" spans="1:8" ht="15" x14ac:dyDescent="0.25">
      <c r="A300" s="43" t="s">
        <v>322</v>
      </c>
      <c r="B300" s="43" t="s">
        <v>11</v>
      </c>
      <c r="C300" s="43" t="s">
        <v>12</v>
      </c>
      <c r="D300" s="43" t="s">
        <v>19</v>
      </c>
      <c r="E300" s="43" t="s">
        <v>14</v>
      </c>
      <c r="F300" s="44">
        <v>5.22</v>
      </c>
      <c r="G300" s="44">
        <v>235.23</v>
      </c>
      <c r="H300" s="44">
        <v>47.08</v>
      </c>
    </row>
    <row r="301" spans="1:8" ht="15" x14ac:dyDescent="0.25">
      <c r="A301" s="43" t="s">
        <v>291</v>
      </c>
      <c r="B301" s="43" t="s">
        <v>11</v>
      </c>
      <c r="C301" s="43" t="s">
        <v>12</v>
      </c>
      <c r="D301" s="43" t="s">
        <v>19</v>
      </c>
      <c r="E301" s="43" t="s">
        <v>40</v>
      </c>
      <c r="F301" s="44">
        <v>0.52</v>
      </c>
      <c r="G301" s="44">
        <v>256.73</v>
      </c>
      <c r="H301" s="44">
        <v>46.2</v>
      </c>
    </row>
    <row r="302" spans="1:8" ht="15" x14ac:dyDescent="0.25">
      <c r="A302" s="43" t="s">
        <v>295</v>
      </c>
      <c r="B302" s="43" t="s">
        <v>11</v>
      </c>
      <c r="C302" s="43" t="s">
        <v>12</v>
      </c>
      <c r="D302" s="43" t="s">
        <v>19</v>
      </c>
      <c r="E302" s="43" t="s">
        <v>14</v>
      </c>
      <c r="F302" s="44">
        <v>0.88</v>
      </c>
      <c r="G302" s="44">
        <v>254.09</v>
      </c>
      <c r="H302" s="44">
        <v>46.09</v>
      </c>
    </row>
    <row r="303" spans="1:8" ht="15" x14ac:dyDescent="0.25">
      <c r="A303" s="43" t="s">
        <v>307</v>
      </c>
      <c r="B303" s="43" t="s">
        <v>11</v>
      </c>
      <c r="C303" s="43" t="s">
        <v>12</v>
      </c>
      <c r="D303" s="43" t="s">
        <v>19</v>
      </c>
      <c r="E303" s="43" t="s">
        <v>40</v>
      </c>
      <c r="F303" s="44">
        <v>4.04</v>
      </c>
      <c r="G303" s="44">
        <v>234.46</v>
      </c>
      <c r="H303" s="44">
        <v>45.76</v>
      </c>
    </row>
    <row r="304" spans="1:8" ht="15" x14ac:dyDescent="0.25">
      <c r="A304" s="43" t="s">
        <v>339</v>
      </c>
      <c r="B304" s="43" t="s">
        <v>11</v>
      </c>
      <c r="C304" s="43" t="s">
        <v>12</v>
      </c>
      <c r="D304" s="43" t="s">
        <v>13</v>
      </c>
      <c r="E304" s="43" t="s">
        <v>14</v>
      </c>
      <c r="F304" s="44">
        <v>39.29</v>
      </c>
      <c r="G304" s="44">
        <v>36.11</v>
      </c>
      <c r="H304" s="44">
        <v>45.72</v>
      </c>
    </row>
    <row r="305" spans="1:8" ht="15" x14ac:dyDescent="0.25">
      <c r="A305" s="43" t="s">
        <v>303</v>
      </c>
      <c r="B305" s="43" t="s">
        <v>11</v>
      </c>
      <c r="C305" s="43" t="s">
        <v>12</v>
      </c>
      <c r="D305" s="43" t="s">
        <v>19</v>
      </c>
      <c r="E305" s="43" t="s">
        <v>40</v>
      </c>
      <c r="F305" s="44">
        <v>3</v>
      </c>
      <c r="G305" s="44">
        <v>237.42</v>
      </c>
      <c r="H305" s="44">
        <v>45.25</v>
      </c>
    </row>
    <row r="306" spans="1:8" ht="15" x14ac:dyDescent="0.25">
      <c r="A306" s="43" t="s">
        <v>308</v>
      </c>
      <c r="B306" s="43" t="s">
        <v>11</v>
      </c>
      <c r="C306" s="43" t="s">
        <v>12</v>
      </c>
      <c r="D306" s="43" t="s">
        <v>19</v>
      </c>
      <c r="E306" s="43" t="s">
        <v>14</v>
      </c>
      <c r="F306" s="44">
        <v>1.54</v>
      </c>
      <c r="G306" s="44">
        <v>244.27</v>
      </c>
      <c r="H306" s="44">
        <v>45.01</v>
      </c>
    </row>
    <row r="307" spans="1:8" ht="15" x14ac:dyDescent="0.25">
      <c r="A307" s="43" t="s">
        <v>1315</v>
      </c>
      <c r="B307" s="43" t="s">
        <v>1305</v>
      </c>
      <c r="C307" s="43" t="s">
        <v>12</v>
      </c>
      <c r="D307" s="43" t="s">
        <v>13</v>
      </c>
      <c r="E307" s="43" t="s">
        <v>14</v>
      </c>
      <c r="F307" s="44">
        <v>43.6</v>
      </c>
      <c r="G307" s="44">
        <v>7.47</v>
      </c>
      <c r="H307" s="44">
        <v>44.93</v>
      </c>
    </row>
    <row r="308" spans="1:8" ht="15" x14ac:dyDescent="0.25">
      <c r="A308" s="43" t="s">
        <v>310</v>
      </c>
      <c r="B308" s="43" t="s">
        <v>11</v>
      </c>
      <c r="C308" s="43" t="s">
        <v>12</v>
      </c>
      <c r="D308" s="43" t="s">
        <v>19</v>
      </c>
      <c r="E308" s="43" t="s">
        <v>14</v>
      </c>
      <c r="F308" s="44">
        <v>4.7</v>
      </c>
      <c r="G308" s="44">
        <v>226.09</v>
      </c>
      <c r="H308" s="44">
        <v>44.93</v>
      </c>
    </row>
    <row r="309" spans="1:8" ht="15" x14ac:dyDescent="0.25">
      <c r="A309" s="43" t="s">
        <v>347</v>
      </c>
      <c r="B309" s="43" t="s">
        <v>11</v>
      </c>
      <c r="C309" s="43" t="s">
        <v>12</v>
      </c>
      <c r="D309" s="43" t="s">
        <v>13</v>
      </c>
      <c r="E309" s="43" t="s">
        <v>14</v>
      </c>
      <c r="F309" s="44">
        <v>35.369999999999997</v>
      </c>
      <c r="G309" s="44">
        <v>53.1</v>
      </c>
      <c r="H309" s="44">
        <v>44.82</v>
      </c>
    </row>
    <row r="310" spans="1:8" ht="15" x14ac:dyDescent="0.25">
      <c r="A310" s="43" t="s">
        <v>340</v>
      </c>
      <c r="B310" s="43" t="s">
        <v>11</v>
      </c>
      <c r="C310" s="43" t="s">
        <v>12</v>
      </c>
      <c r="D310" s="43" t="s">
        <v>19</v>
      </c>
      <c r="E310" s="43" t="s">
        <v>14</v>
      </c>
      <c r="F310" s="44">
        <v>0.24</v>
      </c>
      <c r="G310" s="44">
        <v>250.34</v>
      </c>
      <c r="H310" s="44">
        <v>44.78</v>
      </c>
    </row>
    <row r="311" spans="1:8" ht="15" x14ac:dyDescent="0.25">
      <c r="A311" s="43" t="s">
        <v>304</v>
      </c>
      <c r="B311" s="43" t="s">
        <v>11</v>
      </c>
      <c r="C311" s="43" t="s">
        <v>12</v>
      </c>
      <c r="D311" s="43" t="s">
        <v>19</v>
      </c>
      <c r="E311" s="43" t="s">
        <v>14</v>
      </c>
      <c r="F311" s="44">
        <v>7.68</v>
      </c>
      <c r="G311" s="44">
        <v>208.29</v>
      </c>
      <c r="H311" s="44">
        <v>44.74</v>
      </c>
    </row>
    <row r="312" spans="1:8" ht="15" x14ac:dyDescent="0.25">
      <c r="A312" s="43" t="s">
        <v>309</v>
      </c>
      <c r="B312" s="43" t="s">
        <v>11</v>
      </c>
      <c r="C312" s="43" t="s">
        <v>166</v>
      </c>
      <c r="D312" s="43" t="s">
        <v>19</v>
      </c>
      <c r="E312" s="43" t="s">
        <v>14</v>
      </c>
      <c r="F312" s="44">
        <v>12.08</v>
      </c>
      <c r="G312" s="44">
        <v>183.36</v>
      </c>
      <c r="H312" s="44">
        <v>44.7</v>
      </c>
    </row>
    <row r="313" spans="1:8" ht="15" x14ac:dyDescent="0.25">
      <c r="A313" s="43" t="s">
        <v>306</v>
      </c>
      <c r="B313" s="43" t="s">
        <v>11</v>
      </c>
      <c r="C313" s="43" t="s">
        <v>12</v>
      </c>
      <c r="D313" s="43" t="s">
        <v>19</v>
      </c>
      <c r="E313" s="43" t="s">
        <v>40</v>
      </c>
      <c r="F313" s="44">
        <v>4.67</v>
      </c>
      <c r="G313" s="44">
        <v>224.69</v>
      </c>
      <c r="H313" s="44">
        <v>44.65</v>
      </c>
    </row>
    <row r="314" spans="1:8" ht="15" x14ac:dyDescent="0.25">
      <c r="A314" s="43" t="s">
        <v>313</v>
      </c>
      <c r="B314" s="43" t="s">
        <v>11</v>
      </c>
      <c r="C314" s="43" t="s">
        <v>12</v>
      </c>
      <c r="D314" s="43" t="s">
        <v>19</v>
      </c>
      <c r="E314" s="43" t="s">
        <v>14</v>
      </c>
      <c r="F314" s="44">
        <v>0.37</v>
      </c>
      <c r="G314" s="44">
        <v>248.56</v>
      </c>
      <c r="H314" s="44">
        <v>44.6</v>
      </c>
    </row>
    <row r="315" spans="1:8" ht="15" x14ac:dyDescent="0.25">
      <c r="A315" s="43" t="s">
        <v>314</v>
      </c>
      <c r="B315" s="43" t="s">
        <v>11</v>
      </c>
      <c r="C315" s="43" t="s">
        <v>12</v>
      </c>
      <c r="D315" s="43" t="s">
        <v>19</v>
      </c>
      <c r="E315" s="43" t="s">
        <v>40</v>
      </c>
      <c r="F315" s="44">
        <v>19.41</v>
      </c>
      <c r="G315" s="44">
        <v>141.51</v>
      </c>
      <c r="H315" s="44">
        <v>44.59</v>
      </c>
    </row>
    <row r="316" spans="1:8" ht="15" x14ac:dyDescent="0.25">
      <c r="A316" s="43" t="s">
        <v>316</v>
      </c>
      <c r="B316" s="43" t="s">
        <v>11</v>
      </c>
      <c r="C316" s="43" t="s">
        <v>12</v>
      </c>
      <c r="D316" s="43" t="s">
        <v>19</v>
      </c>
      <c r="E316" s="43" t="s">
        <v>14</v>
      </c>
      <c r="F316" s="44">
        <v>12.27</v>
      </c>
      <c r="G316" s="44">
        <v>180.77</v>
      </c>
      <c r="H316" s="44">
        <v>44.43</v>
      </c>
    </row>
    <row r="317" spans="1:8" ht="15" x14ac:dyDescent="0.25">
      <c r="A317" s="43" t="s">
        <v>320</v>
      </c>
      <c r="B317" s="43" t="s">
        <v>11</v>
      </c>
      <c r="C317" s="43" t="s">
        <v>12</v>
      </c>
      <c r="D317" s="43" t="s">
        <v>19</v>
      </c>
      <c r="E317" s="43" t="s">
        <v>14</v>
      </c>
      <c r="F317" s="44">
        <v>5.15</v>
      </c>
      <c r="G317" s="44">
        <v>220.53</v>
      </c>
      <c r="H317" s="44">
        <v>44.39</v>
      </c>
    </row>
    <row r="318" spans="1:8" ht="15" x14ac:dyDescent="0.25">
      <c r="A318" s="43" t="s">
        <v>311</v>
      </c>
      <c r="B318" s="43" t="s">
        <v>11</v>
      </c>
      <c r="C318" s="43" t="s">
        <v>12</v>
      </c>
      <c r="D318" s="43" t="s">
        <v>13</v>
      </c>
      <c r="E318" s="43" t="s">
        <v>14</v>
      </c>
      <c r="F318" s="44">
        <v>36.42</v>
      </c>
      <c r="G318" s="44">
        <v>44.22</v>
      </c>
      <c r="H318" s="44">
        <v>44.29</v>
      </c>
    </row>
    <row r="319" spans="1:8" ht="15" x14ac:dyDescent="0.25">
      <c r="A319" s="43" t="s">
        <v>326</v>
      </c>
      <c r="B319" s="43" t="s">
        <v>11</v>
      </c>
      <c r="C319" s="43" t="s">
        <v>12</v>
      </c>
      <c r="D319" s="43" t="s">
        <v>19</v>
      </c>
      <c r="E319" s="43" t="s">
        <v>14</v>
      </c>
      <c r="F319" s="44">
        <v>3.43</v>
      </c>
      <c r="G319" s="44">
        <v>228.92</v>
      </c>
      <c r="H319" s="44">
        <v>44.16</v>
      </c>
    </row>
    <row r="320" spans="1:8" ht="15" x14ac:dyDescent="0.25">
      <c r="A320" s="43" t="s">
        <v>318</v>
      </c>
      <c r="B320" s="43" t="s">
        <v>11</v>
      </c>
      <c r="C320" s="43" t="s">
        <v>12</v>
      </c>
      <c r="D320" s="43" t="s">
        <v>19</v>
      </c>
      <c r="E320" s="43" t="s">
        <v>14</v>
      </c>
      <c r="F320" s="44">
        <v>4.28</v>
      </c>
      <c r="G320" s="44">
        <v>223.09</v>
      </c>
      <c r="H320" s="44">
        <v>43.98</v>
      </c>
    </row>
    <row r="321" spans="1:8" ht="15" x14ac:dyDescent="0.25">
      <c r="A321" s="43" t="s">
        <v>319</v>
      </c>
      <c r="B321" s="43" t="s">
        <v>11</v>
      </c>
      <c r="C321" s="43" t="s">
        <v>12</v>
      </c>
      <c r="D321" s="43" t="s">
        <v>19</v>
      </c>
      <c r="E321" s="43" t="s">
        <v>14</v>
      </c>
      <c r="F321" s="44">
        <v>6.86</v>
      </c>
      <c r="G321" s="44">
        <v>205.2</v>
      </c>
      <c r="H321" s="44">
        <v>43.38</v>
      </c>
    </row>
    <row r="322" spans="1:8" ht="15" x14ac:dyDescent="0.25">
      <c r="A322" s="43" t="s">
        <v>317</v>
      </c>
      <c r="B322" s="43" t="s">
        <v>11</v>
      </c>
      <c r="C322" s="43" t="s">
        <v>12</v>
      </c>
      <c r="D322" s="43" t="s">
        <v>19</v>
      </c>
      <c r="E322" s="43" t="s">
        <v>14</v>
      </c>
      <c r="F322" s="44">
        <v>13.58</v>
      </c>
      <c r="G322" s="44">
        <v>167.42</v>
      </c>
      <c r="H322" s="44">
        <v>43.37</v>
      </c>
    </row>
    <row r="323" spans="1:8" ht="15" x14ac:dyDescent="0.25">
      <c r="A323" s="43" t="s">
        <v>325</v>
      </c>
      <c r="B323" s="43" t="s">
        <v>11</v>
      </c>
      <c r="C323" s="43" t="s">
        <v>166</v>
      </c>
      <c r="D323" s="43" t="s">
        <v>19</v>
      </c>
      <c r="E323" s="43" t="s">
        <v>14</v>
      </c>
      <c r="F323" s="44">
        <v>0.21</v>
      </c>
      <c r="G323" s="44">
        <v>236.34</v>
      </c>
      <c r="H323" s="44">
        <v>42.26</v>
      </c>
    </row>
    <row r="324" spans="1:8" ht="15" x14ac:dyDescent="0.25">
      <c r="A324" s="43" t="s">
        <v>324</v>
      </c>
      <c r="B324" s="43" t="s">
        <v>11</v>
      </c>
      <c r="C324" s="43" t="s">
        <v>12</v>
      </c>
      <c r="D324" s="43" t="s">
        <v>19</v>
      </c>
      <c r="E324" s="43" t="s">
        <v>40</v>
      </c>
      <c r="F324" s="44">
        <v>9.2899999999999991</v>
      </c>
      <c r="G324" s="44">
        <v>185.13</v>
      </c>
      <c r="H324" s="44">
        <v>42.23</v>
      </c>
    </row>
    <row r="325" spans="1:8" ht="15" x14ac:dyDescent="0.25">
      <c r="A325" s="43" t="s">
        <v>321</v>
      </c>
      <c r="B325" s="43" t="s">
        <v>11</v>
      </c>
      <c r="C325" s="43" t="s">
        <v>12</v>
      </c>
      <c r="D325" s="43" t="s">
        <v>19</v>
      </c>
      <c r="E325" s="43" t="s">
        <v>40</v>
      </c>
      <c r="F325" s="44">
        <v>0.47</v>
      </c>
      <c r="G325" s="44">
        <v>234.55</v>
      </c>
      <c r="H325" s="44">
        <v>42.21</v>
      </c>
    </row>
    <row r="326" spans="1:8" ht="15" x14ac:dyDescent="0.25">
      <c r="A326" s="43" t="s">
        <v>367</v>
      </c>
      <c r="B326" s="43" t="s">
        <v>11</v>
      </c>
      <c r="C326" s="43" t="s">
        <v>12</v>
      </c>
      <c r="D326" s="43" t="s">
        <v>13</v>
      </c>
      <c r="E326" s="43" t="s">
        <v>14</v>
      </c>
      <c r="F326" s="44">
        <v>20.3</v>
      </c>
      <c r="G326" s="44">
        <v>121.85</v>
      </c>
      <c r="H326" s="44">
        <v>41.98</v>
      </c>
    </row>
    <row r="327" spans="1:8" ht="15" x14ac:dyDescent="0.25">
      <c r="A327" s="43" t="s">
        <v>331</v>
      </c>
      <c r="B327" s="43" t="s">
        <v>11</v>
      </c>
      <c r="C327" s="43" t="s">
        <v>166</v>
      </c>
      <c r="D327" s="43" t="s">
        <v>19</v>
      </c>
      <c r="E327" s="43" t="s">
        <v>14</v>
      </c>
      <c r="F327" s="44">
        <v>0</v>
      </c>
      <c r="G327" s="44">
        <v>233.9</v>
      </c>
      <c r="H327" s="44">
        <v>41.62</v>
      </c>
    </row>
    <row r="328" spans="1:8" ht="15" x14ac:dyDescent="0.25">
      <c r="A328" s="43" t="s">
        <v>327</v>
      </c>
      <c r="B328" s="43" t="s">
        <v>11</v>
      </c>
      <c r="C328" s="43" t="s">
        <v>12</v>
      </c>
      <c r="D328" s="43" t="s">
        <v>19</v>
      </c>
      <c r="E328" s="43" t="s">
        <v>14</v>
      </c>
      <c r="F328" s="44">
        <v>7.04</v>
      </c>
      <c r="G328" s="44">
        <v>191.42</v>
      </c>
      <c r="H328" s="44">
        <v>41.1</v>
      </c>
    </row>
    <row r="329" spans="1:8" ht="15" x14ac:dyDescent="0.25">
      <c r="A329" s="43" t="s">
        <v>421</v>
      </c>
      <c r="B329" s="43" t="s">
        <v>11</v>
      </c>
      <c r="C329" s="43" t="s">
        <v>12</v>
      </c>
      <c r="D329" s="43" t="s">
        <v>13</v>
      </c>
      <c r="E329" s="43" t="s">
        <v>14</v>
      </c>
      <c r="F329" s="44">
        <v>30.11</v>
      </c>
      <c r="G329" s="44">
        <v>61.37</v>
      </c>
      <c r="H329" s="44">
        <v>41.03</v>
      </c>
    </row>
    <row r="330" spans="1:8" ht="15" x14ac:dyDescent="0.25">
      <c r="A330" s="43" t="s">
        <v>312</v>
      </c>
      <c r="B330" s="43" t="s">
        <v>11</v>
      </c>
      <c r="C330" s="43" t="s">
        <v>12</v>
      </c>
      <c r="D330" s="43" t="s">
        <v>19</v>
      </c>
      <c r="E330" s="43" t="s">
        <v>14</v>
      </c>
      <c r="F330" s="44">
        <v>0.28000000000000003</v>
      </c>
      <c r="G330" s="44">
        <v>228.2</v>
      </c>
      <c r="H330" s="44">
        <v>40.89</v>
      </c>
    </row>
    <row r="331" spans="1:8" ht="15" x14ac:dyDescent="0.25">
      <c r="A331" s="43" t="s">
        <v>266</v>
      </c>
      <c r="B331" s="43" t="s">
        <v>11</v>
      </c>
      <c r="C331" s="43" t="s">
        <v>12</v>
      </c>
      <c r="D331" s="43" t="s">
        <v>13</v>
      </c>
      <c r="E331" s="43" t="s">
        <v>14</v>
      </c>
      <c r="F331" s="44">
        <v>34.31</v>
      </c>
      <c r="G331" s="44">
        <v>37.01</v>
      </c>
      <c r="H331" s="44">
        <v>40.89</v>
      </c>
    </row>
    <row r="332" spans="1:8" ht="15" x14ac:dyDescent="0.25">
      <c r="A332" s="43" t="s">
        <v>335</v>
      </c>
      <c r="B332" s="43" t="s">
        <v>11</v>
      </c>
      <c r="C332" s="43" t="s">
        <v>12</v>
      </c>
      <c r="D332" s="43" t="s">
        <v>19</v>
      </c>
      <c r="E332" s="43" t="s">
        <v>14</v>
      </c>
      <c r="F332" s="44">
        <v>1.24</v>
      </c>
      <c r="G332" s="44">
        <v>221.39</v>
      </c>
      <c r="H332" s="44">
        <v>40.64</v>
      </c>
    </row>
    <row r="333" spans="1:8" ht="15" x14ac:dyDescent="0.25">
      <c r="A333" s="43" t="s">
        <v>338</v>
      </c>
      <c r="B333" s="43" t="s">
        <v>11</v>
      </c>
      <c r="C333" s="43" t="s">
        <v>12</v>
      </c>
      <c r="D333" s="43" t="s">
        <v>19</v>
      </c>
      <c r="E333" s="43" t="s">
        <v>40</v>
      </c>
      <c r="F333" s="44">
        <v>0.26</v>
      </c>
      <c r="G333" s="44">
        <v>226.08</v>
      </c>
      <c r="H333" s="44">
        <v>40.49</v>
      </c>
    </row>
    <row r="334" spans="1:8" ht="15" x14ac:dyDescent="0.25">
      <c r="A334" s="43" t="s">
        <v>333</v>
      </c>
      <c r="B334" s="43" t="s">
        <v>11</v>
      </c>
      <c r="C334" s="43" t="s">
        <v>12</v>
      </c>
      <c r="D334" s="43" t="s">
        <v>19</v>
      </c>
      <c r="E334" s="43" t="s">
        <v>14</v>
      </c>
      <c r="F334" s="44">
        <v>7.91</v>
      </c>
      <c r="G334" s="44">
        <v>183.05</v>
      </c>
      <c r="H334" s="44">
        <v>40.49</v>
      </c>
    </row>
    <row r="335" spans="1:8" ht="15" x14ac:dyDescent="0.25">
      <c r="A335" s="43" t="s">
        <v>337</v>
      </c>
      <c r="B335" s="43" t="s">
        <v>11</v>
      </c>
      <c r="C335" s="43" t="s">
        <v>12</v>
      </c>
      <c r="D335" s="43" t="s">
        <v>19</v>
      </c>
      <c r="E335" s="43" t="s">
        <v>14</v>
      </c>
      <c r="F335" s="44">
        <v>5.99</v>
      </c>
      <c r="G335" s="44">
        <v>192.48</v>
      </c>
      <c r="H335" s="44">
        <v>40.24</v>
      </c>
    </row>
    <row r="336" spans="1:8" ht="15" x14ac:dyDescent="0.25">
      <c r="A336" s="43" t="s">
        <v>330</v>
      </c>
      <c r="B336" s="43" t="s">
        <v>11</v>
      </c>
      <c r="C336" s="43" t="s">
        <v>12</v>
      </c>
      <c r="D336" s="43" t="s">
        <v>19</v>
      </c>
      <c r="E336" s="43" t="s">
        <v>14</v>
      </c>
      <c r="F336" s="44">
        <v>0.86</v>
      </c>
      <c r="G336" s="44">
        <v>220.3</v>
      </c>
      <c r="H336" s="44">
        <v>40.06</v>
      </c>
    </row>
    <row r="337" spans="1:8" ht="15" x14ac:dyDescent="0.25">
      <c r="A337" s="43" t="s">
        <v>336</v>
      </c>
      <c r="B337" s="43" t="s">
        <v>11</v>
      </c>
      <c r="C337" s="43" t="s">
        <v>166</v>
      </c>
      <c r="D337" s="43" t="s">
        <v>19</v>
      </c>
      <c r="E337" s="43" t="s">
        <v>14</v>
      </c>
      <c r="F337" s="44">
        <v>0</v>
      </c>
      <c r="G337" s="44">
        <v>224.24</v>
      </c>
      <c r="H337" s="44">
        <v>39.9</v>
      </c>
    </row>
    <row r="338" spans="1:8" ht="15" x14ac:dyDescent="0.25">
      <c r="A338" s="43" t="s">
        <v>412</v>
      </c>
      <c r="B338" s="43" t="s">
        <v>11</v>
      </c>
      <c r="C338" s="43" t="s">
        <v>12</v>
      </c>
      <c r="D338" s="43" t="s">
        <v>19</v>
      </c>
      <c r="E338" s="43" t="s">
        <v>14</v>
      </c>
      <c r="F338" s="44">
        <v>10</v>
      </c>
      <c r="G338" s="44">
        <v>167.17</v>
      </c>
      <c r="H338" s="44">
        <v>39.74</v>
      </c>
    </row>
    <row r="339" spans="1:8" ht="15" x14ac:dyDescent="0.25">
      <c r="A339" s="43" t="s">
        <v>334</v>
      </c>
      <c r="B339" s="43" t="s">
        <v>11</v>
      </c>
      <c r="C339" s="43" t="s">
        <v>12</v>
      </c>
      <c r="D339" s="43" t="s">
        <v>13</v>
      </c>
      <c r="E339" s="43" t="s">
        <v>14</v>
      </c>
      <c r="F339" s="44">
        <v>14.25</v>
      </c>
      <c r="G339" s="44">
        <v>141.51</v>
      </c>
      <c r="H339" s="44">
        <v>39.43</v>
      </c>
    </row>
    <row r="340" spans="1:8" ht="15" x14ac:dyDescent="0.25">
      <c r="A340" s="43" t="s">
        <v>341</v>
      </c>
      <c r="B340" s="43" t="s">
        <v>11</v>
      </c>
      <c r="C340" s="43" t="s">
        <v>166</v>
      </c>
      <c r="D340" s="43" t="s">
        <v>19</v>
      </c>
      <c r="E340" s="43" t="s">
        <v>14</v>
      </c>
      <c r="F340" s="44">
        <v>5.19</v>
      </c>
      <c r="G340" s="44">
        <v>188.98</v>
      </c>
      <c r="H340" s="44">
        <v>38.82</v>
      </c>
    </row>
    <row r="341" spans="1:8" ht="15" x14ac:dyDescent="0.25">
      <c r="A341" s="43" t="s">
        <v>342</v>
      </c>
      <c r="B341" s="43" t="s">
        <v>11</v>
      </c>
      <c r="C341" s="43" t="s">
        <v>12</v>
      </c>
      <c r="D341" s="43" t="s">
        <v>13</v>
      </c>
      <c r="E341" s="43" t="s">
        <v>14</v>
      </c>
      <c r="F341" s="44">
        <v>16.41</v>
      </c>
      <c r="G341" s="44">
        <v>123.69</v>
      </c>
      <c r="H341" s="44">
        <v>38.409999999999997</v>
      </c>
    </row>
    <row r="342" spans="1:8" ht="15" x14ac:dyDescent="0.25">
      <c r="A342" s="43" t="s">
        <v>351</v>
      </c>
      <c r="B342" s="43" t="s">
        <v>11</v>
      </c>
      <c r="C342" s="43" t="s">
        <v>12</v>
      </c>
      <c r="D342" s="43" t="s">
        <v>19</v>
      </c>
      <c r="E342" s="43" t="s">
        <v>40</v>
      </c>
      <c r="F342" s="44">
        <v>0.56000000000000005</v>
      </c>
      <c r="G342" s="44">
        <v>211.34</v>
      </c>
      <c r="H342" s="44">
        <v>38.159999999999997</v>
      </c>
    </row>
    <row r="343" spans="1:8" ht="15" x14ac:dyDescent="0.25">
      <c r="A343" s="43" t="s">
        <v>379</v>
      </c>
      <c r="B343" s="43" t="s">
        <v>11</v>
      </c>
      <c r="C343" s="43" t="s">
        <v>12</v>
      </c>
      <c r="D343" s="43" t="s">
        <v>13</v>
      </c>
      <c r="E343" s="43" t="s">
        <v>14</v>
      </c>
      <c r="F343" s="44">
        <v>24.03</v>
      </c>
      <c r="G343" s="44">
        <v>79.02</v>
      </c>
      <c r="H343" s="44">
        <v>38.090000000000003</v>
      </c>
    </row>
    <row r="344" spans="1:8" ht="15" x14ac:dyDescent="0.25">
      <c r="A344" s="43" t="s">
        <v>377</v>
      </c>
      <c r="B344" s="43" t="s">
        <v>11</v>
      </c>
      <c r="C344" s="43" t="s">
        <v>12</v>
      </c>
      <c r="D344" s="43" t="s">
        <v>19</v>
      </c>
      <c r="E344" s="43" t="s">
        <v>14</v>
      </c>
      <c r="F344" s="44">
        <v>2.5499999999999998</v>
      </c>
      <c r="G344" s="44">
        <v>198.65</v>
      </c>
      <c r="H344" s="44">
        <v>37.89</v>
      </c>
    </row>
    <row r="345" spans="1:8" ht="15" x14ac:dyDescent="0.25">
      <c r="A345" s="43" t="s">
        <v>345</v>
      </c>
      <c r="B345" s="43" t="s">
        <v>11</v>
      </c>
      <c r="C345" s="43" t="s">
        <v>12</v>
      </c>
      <c r="D345" s="43" t="s">
        <v>19</v>
      </c>
      <c r="E345" s="43" t="s">
        <v>14</v>
      </c>
      <c r="F345" s="44">
        <v>1.69</v>
      </c>
      <c r="G345" s="44">
        <v>202.09</v>
      </c>
      <c r="H345" s="44">
        <v>37.65</v>
      </c>
    </row>
    <row r="346" spans="1:8" ht="15" x14ac:dyDescent="0.25">
      <c r="A346" s="43" t="s">
        <v>278</v>
      </c>
      <c r="B346" s="43" t="s">
        <v>11</v>
      </c>
      <c r="C346" s="43" t="s">
        <v>12</v>
      </c>
      <c r="D346" s="43" t="s">
        <v>19</v>
      </c>
      <c r="E346" s="43" t="s">
        <v>14</v>
      </c>
      <c r="F346" s="44">
        <v>0.06</v>
      </c>
      <c r="G346" s="44">
        <v>210.8</v>
      </c>
      <c r="H346" s="44">
        <v>37.57</v>
      </c>
    </row>
    <row r="347" spans="1:8" ht="15" x14ac:dyDescent="0.25">
      <c r="A347" s="43" t="s">
        <v>344</v>
      </c>
      <c r="B347" s="43" t="s">
        <v>11</v>
      </c>
      <c r="C347" s="43" t="s">
        <v>12</v>
      </c>
      <c r="D347" s="43" t="s">
        <v>19</v>
      </c>
      <c r="E347" s="43" t="s">
        <v>40</v>
      </c>
      <c r="F347" s="44">
        <v>1.33</v>
      </c>
      <c r="G347" s="44">
        <v>202.92</v>
      </c>
      <c r="H347" s="44">
        <v>37.44</v>
      </c>
    </row>
    <row r="348" spans="1:8" ht="15" x14ac:dyDescent="0.25">
      <c r="A348" s="43" t="s">
        <v>355</v>
      </c>
      <c r="B348" s="43" t="s">
        <v>11</v>
      </c>
      <c r="C348" s="43" t="s">
        <v>12</v>
      </c>
      <c r="D348" s="43" t="s">
        <v>13</v>
      </c>
      <c r="E348" s="43" t="s">
        <v>14</v>
      </c>
      <c r="F348" s="44">
        <v>20.16</v>
      </c>
      <c r="G348" s="44">
        <v>95.84</v>
      </c>
      <c r="H348" s="44">
        <v>37.22</v>
      </c>
    </row>
    <row r="349" spans="1:8" ht="15" x14ac:dyDescent="0.25">
      <c r="A349" s="43" t="s">
        <v>354</v>
      </c>
      <c r="B349" s="43" t="s">
        <v>11</v>
      </c>
      <c r="C349" s="43" t="s">
        <v>166</v>
      </c>
      <c r="D349" s="43" t="s">
        <v>19</v>
      </c>
      <c r="E349" s="43" t="s">
        <v>40</v>
      </c>
      <c r="F349" s="44">
        <v>0.06</v>
      </c>
      <c r="G349" s="44">
        <v>207.93</v>
      </c>
      <c r="H349" s="44">
        <v>37.049999999999997</v>
      </c>
    </row>
    <row r="350" spans="1:8" ht="15" x14ac:dyDescent="0.25">
      <c r="A350" s="43" t="s">
        <v>358</v>
      </c>
      <c r="B350" s="43" t="s">
        <v>11</v>
      </c>
      <c r="C350" s="43" t="s">
        <v>166</v>
      </c>
      <c r="D350" s="43" t="s">
        <v>19</v>
      </c>
      <c r="E350" s="43" t="s">
        <v>14</v>
      </c>
      <c r="F350" s="44">
        <v>8.3800000000000008</v>
      </c>
      <c r="G350" s="44">
        <v>160.6</v>
      </c>
      <c r="H350" s="44">
        <v>36.96</v>
      </c>
    </row>
    <row r="351" spans="1:8" ht="15" x14ac:dyDescent="0.25">
      <c r="A351" s="43" t="s">
        <v>353</v>
      </c>
      <c r="B351" s="43" t="s">
        <v>11</v>
      </c>
      <c r="C351" s="43" t="s">
        <v>12</v>
      </c>
      <c r="D351" s="43" t="s">
        <v>19</v>
      </c>
      <c r="E351" s="43" t="s">
        <v>40</v>
      </c>
      <c r="F351" s="44">
        <v>0.52</v>
      </c>
      <c r="G351" s="44">
        <v>204.26</v>
      </c>
      <c r="H351" s="44">
        <v>36.86</v>
      </c>
    </row>
    <row r="352" spans="1:8" ht="15" x14ac:dyDescent="0.25">
      <c r="A352" s="43" t="s">
        <v>357</v>
      </c>
      <c r="B352" s="43" t="s">
        <v>11</v>
      </c>
      <c r="C352" s="43" t="s">
        <v>12</v>
      </c>
      <c r="D352" s="43" t="s">
        <v>19</v>
      </c>
      <c r="E352" s="43" t="s">
        <v>14</v>
      </c>
      <c r="F352" s="44">
        <v>4.0599999999999996</v>
      </c>
      <c r="G352" s="44">
        <v>184.09</v>
      </c>
      <c r="H352" s="44">
        <v>36.81</v>
      </c>
    </row>
    <row r="353" spans="1:8" ht="15" x14ac:dyDescent="0.25">
      <c r="A353" s="43" t="s">
        <v>360</v>
      </c>
      <c r="B353" s="43" t="s">
        <v>11</v>
      </c>
      <c r="C353" s="43" t="s">
        <v>166</v>
      </c>
      <c r="D353" s="43" t="s">
        <v>19</v>
      </c>
      <c r="E353" s="43" t="s">
        <v>40</v>
      </c>
      <c r="F353" s="44">
        <v>3</v>
      </c>
      <c r="G353" s="44">
        <v>189.84</v>
      </c>
      <c r="H353" s="44">
        <v>36.770000000000003</v>
      </c>
    </row>
    <row r="354" spans="1:8" ht="15" x14ac:dyDescent="0.25">
      <c r="A354" s="43" t="s">
        <v>356</v>
      </c>
      <c r="B354" s="43" t="s">
        <v>11</v>
      </c>
      <c r="C354" s="43" t="s">
        <v>166</v>
      </c>
      <c r="D354" s="43" t="s">
        <v>19</v>
      </c>
      <c r="E354" s="43" t="s">
        <v>40</v>
      </c>
      <c r="F354" s="44">
        <v>3.39</v>
      </c>
      <c r="G354" s="44">
        <v>186.69</v>
      </c>
      <c r="H354" s="44">
        <v>36.61</v>
      </c>
    </row>
    <row r="355" spans="1:8" ht="15" x14ac:dyDescent="0.25">
      <c r="A355" s="43" t="s">
        <v>343</v>
      </c>
      <c r="B355" s="43" t="s">
        <v>11</v>
      </c>
      <c r="C355" s="43" t="s">
        <v>12</v>
      </c>
      <c r="D355" s="43" t="s">
        <v>13</v>
      </c>
      <c r="E355" s="43" t="s">
        <v>14</v>
      </c>
      <c r="F355" s="44">
        <v>18.87</v>
      </c>
      <c r="G355" s="44">
        <v>99.26</v>
      </c>
      <c r="H355" s="44">
        <v>36.53</v>
      </c>
    </row>
    <row r="356" spans="1:8" ht="15" x14ac:dyDescent="0.25">
      <c r="A356" s="43" t="s">
        <v>363</v>
      </c>
      <c r="B356" s="43" t="s">
        <v>11</v>
      </c>
      <c r="C356" s="43" t="s">
        <v>12</v>
      </c>
      <c r="D356" s="43" t="s">
        <v>13</v>
      </c>
      <c r="E356" s="43" t="s">
        <v>14</v>
      </c>
      <c r="F356" s="44">
        <v>24.19</v>
      </c>
      <c r="G356" s="44">
        <v>68.52</v>
      </c>
      <c r="H356" s="44">
        <v>36.380000000000003</v>
      </c>
    </row>
    <row r="357" spans="1:8" ht="15" x14ac:dyDescent="0.25">
      <c r="A357" s="43" t="s">
        <v>348</v>
      </c>
      <c r="B357" s="43" t="s">
        <v>11</v>
      </c>
      <c r="C357" s="43" t="s">
        <v>12</v>
      </c>
      <c r="D357" s="43" t="s">
        <v>19</v>
      </c>
      <c r="E357" s="43" t="s">
        <v>40</v>
      </c>
      <c r="F357" s="44">
        <v>1.47</v>
      </c>
      <c r="G357" s="44">
        <v>195.4</v>
      </c>
      <c r="H357" s="44">
        <v>36.24</v>
      </c>
    </row>
    <row r="358" spans="1:8" ht="15" x14ac:dyDescent="0.25">
      <c r="A358" s="43" t="s">
        <v>346</v>
      </c>
      <c r="B358" s="43" t="s">
        <v>11</v>
      </c>
      <c r="C358" s="43" t="s">
        <v>166</v>
      </c>
      <c r="D358" s="43" t="s">
        <v>19</v>
      </c>
      <c r="E358" s="43" t="s">
        <v>40</v>
      </c>
      <c r="F358" s="44">
        <v>0.16</v>
      </c>
      <c r="G358" s="44">
        <v>200.59</v>
      </c>
      <c r="H358" s="44">
        <v>35.85</v>
      </c>
    </row>
    <row r="359" spans="1:8" ht="15" x14ac:dyDescent="0.25">
      <c r="A359" s="43" t="s">
        <v>376</v>
      </c>
      <c r="B359" s="43" t="s">
        <v>11</v>
      </c>
      <c r="C359" s="43" t="s">
        <v>12</v>
      </c>
      <c r="D359" s="43" t="s">
        <v>19</v>
      </c>
      <c r="E359" s="43" t="s">
        <v>14</v>
      </c>
      <c r="F359" s="44">
        <v>17.46</v>
      </c>
      <c r="G359" s="44">
        <v>103.17</v>
      </c>
      <c r="H359" s="44">
        <v>35.82</v>
      </c>
    </row>
    <row r="360" spans="1:8" ht="15" x14ac:dyDescent="0.25">
      <c r="A360" s="43" t="s">
        <v>391</v>
      </c>
      <c r="B360" s="43" t="s">
        <v>11</v>
      </c>
      <c r="C360" s="43" t="s">
        <v>12</v>
      </c>
      <c r="D360" s="43" t="s">
        <v>13</v>
      </c>
      <c r="E360" s="43" t="s">
        <v>14</v>
      </c>
      <c r="F360" s="44">
        <v>28.03</v>
      </c>
      <c r="G360" s="44">
        <v>43.47</v>
      </c>
      <c r="H360" s="44">
        <v>35.770000000000003</v>
      </c>
    </row>
    <row r="361" spans="1:8" ht="15" x14ac:dyDescent="0.25">
      <c r="A361" s="43" t="s">
        <v>373</v>
      </c>
      <c r="B361" s="43" t="s">
        <v>11</v>
      </c>
      <c r="C361" s="43" t="s">
        <v>12</v>
      </c>
      <c r="D361" s="43" t="s">
        <v>19</v>
      </c>
      <c r="E361" s="43" t="s">
        <v>40</v>
      </c>
      <c r="F361" s="44">
        <v>7.0000000000000007E-2</v>
      </c>
      <c r="G361" s="44">
        <v>200.41</v>
      </c>
      <c r="H361" s="44">
        <v>35.74</v>
      </c>
    </row>
    <row r="362" spans="1:8" ht="15" x14ac:dyDescent="0.25">
      <c r="A362" s="43" t="s">
        <v>350</v>
      </c>
      <c r="B362" s="43" t="s">
        <v>11</v>
      </c>
      <c r="C362" s="43" t="s">
        <v>12</v>
      </c>
      <c r="D362" s="43" t="s">
        <v>19</v>
      </c>
      <c r="E362" s="43" t="s">
        <v>14</v>
      </c>
      <c r="F362" s="44">
        <v>1.65</v>
      </c>
      <c r="G362" s="44">
        <v>190.64</v>
      </c>
      <c r="H362" s="44">
        <v>35.57</v>
      </c>
    </row>
    <row r="363" spans="1:8" ht="15" x14ac:dyDescent="0.25">
      <c r="A363" s="43" t="s">
        <v>366</v>
      </c>
      <c r="B363" s="43" t="s">
        <v>11</v>
      </c>
      <c r="C363" s="43" t="s">
        <v>166</v>
      </c>
      <c r="D363" s="43" t="s">
        <v>19</v>
      </c>
      <c r="E363" s="43" t="s">
        <v>40</v>
      </c>
      <c r="F363" s="44">
        <v>0.4</v>
      </c>
      <c r="G363" s="44">
        <v>197.53</v>
      </c>
      <c r="H363" s="44">
        <v>35.549999999999997</v>
      </c>
    </row>
    <row r="364" spans="1:8" ht="15" x14ac:dyDescent="0.25">
      <c r="A364" s="43" t="s">
        <v>403</v>
      </c>
      <c r="B364" s="43" t="s">
        <v>11</v>
      </c>
      <c r="C364" s="43" t="s">
        <v>12</v>
      </c>
      <c r="D364" s="43" t="s">
        <v>19</v>
      </c>
      <c r="E364" s="43" t="s">
        <v>14</v>
      </c>
      <c r="F364" s="44">
        <v>1.75</v>
      </c>
      <c r="G364" s="44">
        <v>189.31</v>
      </c>
      <c r="H364" s="44">
        <v>35.43</v>
      </c>
    </row>
    <row r="365" spans="1:8" ht="15" x14ac:dyDescent="0.25">
      <c r="A365" s="43" t="s">
        <v>361</v>
      </c>
      <c r="B365" s="43" t="s">
        <v>11</v>
      </c>
      <c r="C365" s="43" t="s">
        <v>12</v>
      </c>
      <c r="D365" s="43" t="s">
        <v>19</v>
      </c>
      <c r="E365" s="43" t="s">
        <v>14</v>
      </c>
      <c r="F365" s="44">
        <v>0.98</v>
      </c>
      <c r="G365" s="44">
        <v>193.27</v>
      </c>
      <c r="H365" s="44">
        <v>35.369999999999997</v>
      </c>
    </row>
    <row r="366" spans="1:8" ht="15" x14ac:dyDescent="0.25">
      <c r="A366" s="43" t="s">
        <v>362</v>
      </c>
      <c r="B366" s="43" t="s">
        <v>11</v>
      </c>
      <c r="C366" s="43" t="s">
        <v>12</v>
      </c>
      <c r="D366" s="43" t="s">
        <v>19</v>
      </c>
      <c r="E366" s="43" t="s">
        <v>40</v>
      </c>
      <c r="F366" s="44">
        <v>0.36</v>
      </c>
      <c r="G366" s="44">
        <v>196.62</v>
      </c>
      <c r="H366" s="44">
        <v>35.35</v>
      </c>
    </row>
    <row r="367" spans="1:8" ht="15" x14ac:dyDescent="0.25">
      <c r="A367" s="43" t="s">
        <v>370</v>
      </c>
      <c r="B367" s="43" t="s">
        <v>11</v>
      </c>
      <c r="C367" s="43" t="s">
        <v>12</v>
      </c>
      <c r="D367" s="43" t="s">
        <v>19</v>
      </c>
      <c r="E367" s="43" t="s">
        <v>14</v>
      </c>
      <c r="F367" s="44">
        <v>0.72</v>
      </c>
      <c r="G367" s="44">
        <v>194.22</v>
      </c>
      <c r="H367" s="44">
        <v>35.28</v>
      </c>
    </row>
    <row r="368" spans="1:8" ht="15" x14ac:dyDescent="0.25">
      <c r="A368" s="43" t="s">
        <v>368</v>
      </c>
      <c r="B368" s="43" t="s">
        <v>11</v>
      </c>
      <c r="C368" s="43" t="s">
        <v>12</v>
      </c>
      <c r="D368" s="43" t="s">
        <v>13</v>
      </c>
      <c r="E368" s="43" t="s">
        <v>40</v>
      </c>
      <c r="F368" s="44">
        <v>17.66</v>
      </c>
      <c r="G368" s="44">
        <v>97.46</v>
      </c>
      <c r="H368" s="44">
        <v>35</v>
      </c>
    </row>
    <row r="369" spans="1:8" ht="15" x14ac:dyDescent="0.25">
      <c r="A369" s="43" t="s">
        <v>374</v>
      </c>
      <c r="B369" s="43" t="s">
        <v>11</v>
      </c>
      <c r="C369" s="43" t="s">
        <v>12</v>
      </c>
      <c r="D369" s="43" t="s">
        <v>19</v>
      </c>
      <c r="E369" s="43" t="s">
        <v>40</v>
      </c>
      <c r="F369" s="44">
        <v>0.45</v>
      </c>
      <c r="G369" s="44">
        <v>194.12</v>
      </c>
      <c r="H369" s="44">
        <v>34.99</v>
      </c>
    </row>
    <row r="370" spans="1:8" ht="15" x14ac:dyDescent="0.25">
      <c r="A370" s="43" t="s">
        <v>352</v>
      </c>
      <c r="B370" s="43" t="s">
        <v>11</v>
      </c>
      <c r="C370" s="43" t="s">
        <v>12</v>
      </c>
      <c r="D370" s="43" t="s">
        <v>19</v>
      </c>
      <c r="E370" s="43" t="s">
        <v>14</v>
      </c>
      <c r="F370" s="44">
        <v>1.69</v>
      </c>
      <c r="G370" s="44">
        <v>186.92</v>
      </c>
      <c r="H370" s="44">
        <v>34.950000000000003</v>
      </c>
    </row>
    <row r="371" spans="1:8" ht="15" x14ac:dyDescent="0.25">
      <c r="A371" s="43" t="s">
        <v>420</v>
      </c>
      <c r="B371" s="43" t="s">
        <v>11</v>
      </c>
      <c r="C371" s="43" t="s">
        <v>12</v>
      </c>
      <c r="D371" s="43" t="s">
        <v>13</v>
      </c>
      <c r="E371" s="43" t="s">
        <v>14</v>
      </c>
      <c r="F371" s="44">
        <v>21.25</v>
      </c>
      <c r="G371" s="44">
        <v>74.959999999999994</v>
      </c>
      <c r="H371" s="44">
        <v>34.590000000000003</v>
      </c>
    </row>
    <row r="372" spans="1:8" ht="15" x14ac:dyDescent="0.25">
      <c r="A372" s="43" t="s">
        <v>369</v>
      </c>
      <c r="B372" s="43" t="s">
        <v>11</v>
      </c>
      <c r="C372" s="43" t="s">
        <v>12</v>
      </c>
      <c r="D372" s="43" t="s">
        <v>19</v>
      </c>
      <c r="E372" s="43" t="s">
        <v>40</v>
      </c>
      <c r="F372" s="44">
        <v>1.66</v>
      </c>
      <c r="G372" s="44">
        <v>183.58</v>
      </c>
      <c r="H372" s="44">
        <v>34.32</v>
      </c>
    </row>
    <row r="373" spans="1:8" ht="15" x14ac:dyDescent="0.25">
      <c r="A373" s="43" t="s">
        <v>375</v>
      </c>
      <c r="B373" s="43" t="s">
        <v>11</v>
      </c>
      <c r="C373" s="43" t="s">
        <v>12</v>
      </c>
      <c r="D373" s="43" t="s">
        <v>19</v>
      </c>
      <c r="E373" s="43" t="s">
        <v>14</v>
      </c>
      <c r="F373" s="44">
        <v>0</v>
      </c>
      <c r="G373" s="44">
        <v>192.69</v>
      </c>
      <c r="H373" s="44">
        <v>34.29</v>
      </c>
    </row>
    <row r="374" spans="1:8" ht="15" x14ac:dyDescent="0.25">
      <c r="A374" s="43" t="s">
        <v>378</v>
      </c>
      <c r="B374" s="43" t="s">
        <v>11</v>
      </c>
      <c r="C374" s="43" t="s">
        <v>166</v>
      </c>
      <c r="D374" s="43" t="s">
        <v>19</v>
      </c>
      <c r="E374" s="43" t="s">
        <v>40</v>
      </c>
      <c r="F374" s="44">
        <v>0.13</v>
      </c>
      <c r="G374" s="44">
        <v>191.88</v>
      </c>
      <c r="H374" s="44">
        <v>34.270000000000003</v>
      </c>
    </row>
    <row r="375" spans="1:8" ht="15" x14ac:dyDescent="0.25">
      <c r="A375" s="43" t="s">
        <v>386</v>
      </c>
      <c r="B375" s="43" t="s">
        <v>11</v>
      </c>
      <c r="C375" s="43" t="s">
        <v>166</v>
      </c>
      <c r="D375" s="43" t="s">
        <v>19</v>
      </c>
      <c r="E375" s="43" t="s">
        <v>14</v>
      </c>
      <c r="F375" s="44">
        <v>5.59</v>
      </c>
      <c r="G375" s="44">
        <v>159.35</v>
      </c>
      <c r="H375" s="44">
        <v>33.94</v>
      </c>
    </row>
    <row r="376" spans="1:8" ht="15" x14ac:dyDescent="0.25">
      <c r="A376" s="43" t="s">
        <v>381</v>
      </c>
      <c r="B376" s="43" t="s">
        <v>11</v>
      </c>
      <c r="C376" s="43" t="s">
        <v>166</v>
      </c>
      <c r="D376" s="43" t="s">
        <v>19</v>
      </c>
      <c r="E376" s="43" t="s">
        <v>40</v>
      </c>
      <c r="F376" s="44">
        <v>0.67</v>
      </c>
      <c r="G376" s="44">
        <v>186.68</v>
      </c>
      <c r="H376" s="44">
        <v>33.89</v>
      </c>
    </row>
    <row r="377" spans="1:8" ht="15" x14ac:dyDescent="0.25">
      <c r="A377" s="43" t="s">
        <v>388</v>
      </c>
      <c r="B377" s="43" t="s">
        <v>11</v>
      </c>
      <c r="C377" s="43" t="s">
        <v>12</v>
      </c>
      <c r="D377" s="43" t="s">
        <v>19</v>
      </c>
      <c r="E377" s="43" t="s">
        <v>14</v>
      </c>
      <c r="F377" s="44">
        <v>6.63</v>
      </c>
      <c r="G377" s="44">
        <v>153.24</v>
      </c>
      <c r="H377" s="44">
        <v>33.89</v>
      </c>
    </row>
    <row r="378" spans="1:8" ht="15" x14ac:dyDescent="0.25">
      <c r="A378" s="43" t="s">
        <v>365</v>
      </c>
      <c r="B378" s="43" t="s">
        <v>11</v>
      </c>
      <c r="C378" s="43" t="s">
        <v>12</v>
      </c>
      <c r="D378" s="43" t="s">
        <v>19</v>
      </c>
      <c r="E378" s="43" t="s">
        <v>40</v>
      </c>
      <c r="F378" s="44">
        <v>1.21</v>
      </c>
      <c r="G378" s="44">
        <v>182.9</v>
      </c>
      <c r="H378" s="44">
        <v>33.75</v>
      </c>
    </row>
    <row r="379" spans="1:8" ht="15" x14ac:dyDescent="0.25">
      <c r="A379" s="43" t="s">
        <v>385</v>
      </c>
      <c r="B379" s="43" t="s">
        <v>11</v>
      </c>
      <c r="C379" s="43" t="s">
        <v>12</v>
      </c>
      <c r="D379" s="43" t="s">
        <v>19</v>
      </c>
      <c r="E379" s="43" t="s">
        <v>40</v>
      </c>
      <c r="F379" s="44">
        <v>6.52</v>
      </c>
      <c r="G379" s="44">
        <v>152.94999999999999</v>
      </c>
      <c r="H379" s="44">
        <v>33.729999999999997</v>
      </c>
    </row>
    <row r="380" spans="1:8" ht="15" x14ac:dyDescent="0.25">
      <c r="A380" s="43" t="s">
        <v>384</v>
      </c>
      <c r="B380" s="43" t="s">
        <v>11</v>
      </c>
      <c r="C380" s="43" t="s">
        <v>166</v>
      </c>
      <c r="D380" s="43" t="s">
        <v>19</v>
      </c>
      <c r="E380" s="43" t="s">
        <v>40</v>
      </c>
      <c r="F380" s="44">
        <v>2.2400000000000002</v>
      </c>
      <c r="G380" s="44">
        <v>176.86</v>
      </c>
      <c r="H380" s="44">
        <v>33.71</v>
      </c>
    </row>
    <row r="381" spans="1:8" ht="15" x14ac:dyDescent="0.25">
      <c r="A381" s="43" t="s">
        <v>372</v>
      </c>
      <c r="B381" s="43" t="s">
        <v>11</v>
      </c>
      <c r="C381" s="43" t="s">
        <v>12</v>
      </c>
      <c r="D381" s="43" t="s">
        <v>19</v>
      </c>
      <c r="E381" s="43" t="s">
        <v>40</v>
      </c>
      <c r="F381" s="44">
        <v>0.81</v>
      </c>
      <c r="G381" s="44">
        <v>184.83</v>
      </c>
      <c r="H381" s="44">
        <v>33.700000000000003</v>
      </c>
    </row>
    <row r="382" spans="1:8" ht="15" x14ac:dyDescent="0.25">
      <c r="A382" s="43" t="s">
        <v>550</v>
      </c>
      <c r="B382" s="43" t="s">
        <v>11</v>
      </c>
      <c r="C382" s="43" t="s">
        <v>12</v>
      </c>
      <c r="D382" s="43" t="s">
        <v>13</v>
      </c>
      <c r="E382" s="43" t="s">
        <v>14</v>
      </c>
      <c r="F382" s="44">
        <v>23.64</v>
      </c>
      <c r="G382" s="44">
        <v>55.06</v>
      </c>
      <c r="H382" s="44">
        <v>33.44</v>
      </c>
    </row>
    <row r="383" spans="1:8" ht="15" x14ac:dyDescent="0.25">
      <c r="A383" s="43" t="s">
        <v>394</v>
      </c>
      <c r="B383" s="43" t="s">
        <v>11</v>
      </c>
      <c r="C383" s="43" t="s">
        <v>166</v>
      </c>
      <c r="D383" s="43" t="s">
        <v>19</v>
      </c>
      <c r="E383" s="43" t="s">
        <v>14</v>
      </c>
      <c r="F383" s="44">
        <v>0.82</v>
      </c>
      <c r="G383" s="44">
        <v>183.14</v>
      </c>
      <c r="H383" s="44">
        <v>33.409999999999997</v>
      </c>
    </row>
    <row r="384" spans="1:8" ht="15" x14ac:dyDescent="0.25">
      <c r="A384" s="43" t="s">
        <v>392</v>
      </c>
      <c r="B384" s="43" t="s">
        <v>11</v>
      </c>
      <c r="C384" s="43" t="s">
        <v>12</v>
      </c>
      <c r="D384" s="43" t="s">
        <v>13</v>
      </c>
      <c r="E384" s="43" t="s">
        <v>14</v>
      </c>
      <c r="F384" s="44">
        <v>24.21</v>
      </c>
      <c r="G384" s="44">
        <v>51.18</v>
      </c>
      <c r="H384" s="44">
        <v>33.32</v>
      </c>
    </row>
    <row r="385" spans="1:8" ht="15" x14ac:dyDescent="0.25">
      <c r="A385" s="43" t="s">
        <v>389</v>
      </c>
      <c r="B385" s="43" t="s">
        <v>11</v>
      </c>
      <c r="C385" s="43" t="s">
        <v>12</v>
      </c>
      <c r="D385" s="43" t="s">
        <v>19</v>
      </c>
      <c r="E385" s="43" t="s">
        <v>14</v>
      </c>
      <c r="F385" s="44">
        <v>0.35</v>
      </c>
      <c r="G385" s="44">
        <v>184.36</v>
      </c>
      <c r="H385" s="44">
        <v>33.159999999999997</v>
      </c>
    </row>
    <row r="386" spans="1:8" ht="15" x14ac:dyDescent="0.25">
      <c r="A386" s="43" t="s">
        <v>390</v>
      </c>
      <c r="B386" s="43" t="s">
        <v>11</v>
      </c>
      <c r="C386" s="43" t="s">
        <v>12</v>
      </c>
      <c r="D386" s="43" t="s">
        <v>19</v>
      </c>
      <c r="E386" s="43" t="s">
        <v>40</v>
      </c>
      <c r="F386" s="44">
        <v>1.5</v>
      </c>
      <c r="G386" s="44">
        <v>177.6</v>
      </c>
      <c r="H386" s="44">
        <v>33.1</v>
      </c>
    </row>
    <row r="387" spans="1:8" ht="15" x14ac:dyDescent="0.25">
      <c r="A387" s="43" t="s">
        <v>382</v>
      </c>
      <c r="B387" s="43" t="s">
        <v>11</v>
      </c>
      <c r="C387" s="43" t="s">
        <v>166</v>
      </c>
      <c r="D387" s="43" t="s">
        <v>19</v>
      </c>
      <c r="E387" s="43" t="s">
        <v>14</v>
      </c>
      <c r="F387" s="44">
        <v>2.85</v>
      </c>
      <c r="G387" s="44">
        <v>169.11</v>
      </c>
      <c r="H387" s="44">
        <v>32.94</v>
      </c>
    </row>
    <row r="388" spans="1:8" ht="15" x14ac:dyDescent="0.25">
      <c r="A388" s="43" t="s">
        <v>440</v>
      </c>
      <c r="B388" s="43" t="s">
        <v>11</v>
      </c>
      <c r="C388" s="43" t="s">
        <v>12</v>
      </c>
      <c r="D388" s="43" t="s">
        <v>19</v>
      </c>
      <c r="E388" s="43" t="s">
        <v>14</v>
      </c>
      <c r="F388" s="44">
        <v>7.21</v>
      </c>
      <c r="G388" s="44">
        <v>143.75</v>
      </c>
      <c r="H388" s="44">
        <v>32.79</v>
      </c>
    </row>
    <row r="389" spans="1:8" ht="15" x14ac:dyDescent="0.25">
      <c r="A389" s="43" t="s">
        <v>383</v>
      </c>
      <c r="B389" s="43" t="s">
        <v>11</v>
      </c>
      <c r="C389" s="43" t="s">
        <v>12</v>
      </c>
      <c r="D389" s="43" t="s">
        <v>19</v>
      </c>
      <c r="E389" s="43" t="s">
        <v>14</v>
      </c>
      <c r="F389" s="44">
        <v>3.44</v>
      </c>
      <c r="G389" s="44">
        <v>164.79</v>
      </c>
      <c r="H389" s="44">
        <v>32.770000000000003</v>
      </c>
    </row>
    <row r="390" spans="1:8" ht="15" x14ac:dyDescent="0.25">
      <c r="A390" s="43" t="s">
        <v>380</v>
      </c>
      <c r="B390" s="43" t="s">
        <v>11</v>
      </c>
      <c r="C390" s="43" t="s">
        <v>12</v>
      </c>
      <c r="D390" s="43" t="s">
        <v>19</v>
      </c>
      <c r="E390" s="43" t="s">
        <v>14</v>
      </c>
      <c r="F390" s="44">
        <v>0.13</v>
      </c>
      <c r="G390" s="44">
        <v>182.44</v>
      </c>
      <c r="H390" s="44">
        <v>32.6</v>
      </c>
    </row>
    <row r="391" spans="1:8" ht="15" x14ac:dyDescent="0.25">
      <c r="A391" s="43" t="s">
        <v>359</v>
      </c>
      <c r="B391" s="43" t="s">
        <v>11</v>
      </c>
      <c r="C391" s="43" t="s">
        <v>12</v>
      </c>
      <c r="D391" s="43" t="s">
        <v>13</v>
      </c>
      <c r="E391" s="43" t="s">
        <v>40</v>
      </c>
      <c r="F391" s="44">
        <v>15.12</v>
      </c>
      <c r="G391" s="44">
        <v>98.14</v>
      </c>
      <c r="H391" s="44">
        <v>32.58</v>
      </c>
    </row>
    <row r="392" spans="1:8" ht="15" x14ac:dyDescent="0.25">
      <c r="A392" s="43" t="s">
        <v>393</v>
      </c>
      <c r="B392" s="43" t="s">
        <v>11</v>
      </c>
      <c r="C392" s="43" t="s">
        <v>12</v>
      </c>
      <c r="D392" s="43" t="s">
        <v>19</v>
      </c>
      <c r="E392" s="43" t="s">
        <v>14</v>
      </c>
      <c r="F392" s="44">
        <v>7.73</v>
      </c>
      <c r="G392" s="44">
        <v>136.26</v>
      </c>
      <c r="H392" s="44">
        <v>31.98</v>
      </c>
    </row>
    <row r="393" spans="1:8" ht="15" x14ac:dyDescent="0.25">
      <c r="A393" s="43" t="s">
        <v>400</v>
      </c>
      <c r="B393" s="43" t="s">
        <v>11</v>
      </c>
      <c r="C393" s="43" t="s">
        <v>12</v>
      </c>
      <c r="D393" s="43" t="s">
        <v>19</v>
      </c>
      <c r="E393" s="43" t="s">
        <v>14</v>
      </c>
      <c r="F393" s="44">
        <v>1.71</v>
      </c>
      <c r="G393" s="44">
        <v>169.11</v>
      </c>
      <c r="H393" s="44">
        <v>31.8</v>
      </c>
    </row>
    <row r="394" spans="1:8" ht="15" x14ac:dyDescent="0.25">
      <c r="A394" s="43" t="s">
        <v>404</v>
      </c>
      <c r="B394" s="43" t="s">
        <v>11</v>
      </c>
      <c r="C394" s="43" t="s">
        <v>12</v>
      </c>
      <c r="D394" s="43" t="s">
        <v>19</v>
      </c>
      <c r="E394" s="43" t="s">
        <v>14</v>
      </c>
      <c r="F394" s="44">
        <v>2.21</v>
      </c>
      <c r="G394" s="44">
        <v>165.41</v>
      </c>
      <c r="H394" s="44">
        <v>31.64</v>
      </c>
    </row>
    <row r="395" spans="1:8" ht="15" x14ac:dyDescent="0.25">
      <c r="A395" s="43" t="s">
        <v>401</v>
      </c>
      <c r="B395" s="43" t="s">
        <v>11</v>
      </c>
      <c r="C395" s="43" t="s">
        <v>166</v>
      </c>
      <c r="D395" s="43" t="s">
        <v>19</v>
      </c>
      <c r="E395" s="43" t="s">
        <v>14</v>
      </c>
      <c r="F395" s="44">
        <v>0.82</v>
      </c>
      <c r="G395" s="44">
        <v>172.68</v>
      </c>
      <c r="H395" s="44">
        <v>31.55</v>
      </c>
    </row>
    <row r="396" spans="1:8" ht="15" x14ac:dyDescent="0.25">
      <c r="A396" s="43" t="s">
        <v>397</v>
      </c>
      <c r="B396" s="43" t="s">
        <v>11</v>
      </c>
      <c r="C396" s="43" t="s">
        <v>166</v>
      </c>
      <c r="D396" s="43" t="s">
        <v>19</v>
      </c>
      <c r="E396" s="43" t="s">
        <v>14</v>
      </c>
      <c r="F396" s="44">
        <v>0.15</v>
      </c>
      <c r="G396" s="44">
        <v>175.62</v>
      </c>
      <c r="H396" s="44">
        <v>31.4</v>
      </c>
    </row>
    <row r="397" spans="1:8" ht="15" x14ac:dyDescent="0.25">
      <c r="A397" s="43" t="s">
        <v>413</v>
      </c>
      <c r="B397" s="43" t="s">
        <v>11</v>
      </c>
      <c r="C397" s="43" t="s">
        <v>12</v>
      </c>
      <c r="D397" s="43" t="s">
        <v>19</v>
      </c>
      <c r="E397" s="43" t="s">
        <v>14</v>
      </c>
      <c r="F397" s="44">
        <v>7.04</v>
      </c>
      <c r="G397" s="44">
        <v>136.71</v>
      </c>
      <c r="H397" s="44">
        <v>31.37</v>
      </c>
    </row>
    <row r="398" spans="1:8" ht="15" x14ac:dyDescent="0.25">
      <c r="A398" s="43" t="s">
        <v>422</v>
      </c>
      <c r="B398" s="43" t="s">
        <v>11</v>
      </c>
      <c r="C398" s="43" t="s">
        <v>12</v>
      </c>
      <c r="D398" s="43" t="s">
        <v>13</v>
      </c>
      <c r="E398" s="43" t="s">
        <v>14</v>
      </c>
      <c r="F398" s="44">
        <v>19.88</v>
      </c>
      <c r="G398" s="44">
        <v>64.31</v>
      </c>
      <c r="H398" s="44">
        <v>31.32</v>
      </c>
    </row>
    <row r="399" spans="1:8" ht="15" x14ac:dyDescent="0.25">
      <c r="A399" s="43" t="s">
        <v>409</v>
      </c>
      <c r="B399" s="43" t="s">
        <v>11</v>
      </c>
      <c r="C399" s="43" t="s">
        <v>12</v>
      </c>
      <c r="D399" s="43" t="s">
        <v>19</v>
      </c>
      <c r="E399" s="43" t="s">
        <v>40</v>
      </c>
      <c r="F399" s="44">
        <v>2.15</v>
      </c>
      <c r="G399" s="44">
        <v>163.24</v>
      </c>
      <c r="H399" s="44">
        <v>31.2</v>
      </c>
    </row>
    <row r="400" spans="1:8" ht="15" x14ac:dyDescent="0.25">
      <c r="A400" s="43" t="s">
        <v>408</v>
      </c>
      <c r="B400" s="43" t="s">
        <v>11</v>
      </c>
      <c r="C400" s="43" t="s">
        <v>12</v>
      </c>
      <c r="D400" s="43" t="s">
        <v>13</v>
      </c>
      <c r="E400" s="43" t="s">
        <v>14</v>
      </c>
      <c r="F400" s="44">
        <v>18.21</v>
      </c>
      <c r="G400" s="44">
        <v>72.92</v>
      </c>
      <c r="H400" s="44">
        <v>31.18</v>
      </c>
    </row>
    <row r="401" spans="1:8" ht="15" x14ac:dyDescent="0.25">
      <c r="A401" s="43" t="s">
        <v>419</v>
      </c>
      <c r="B401" s="43" t="s">
        <v>11</v>
      </c>
      <c r="C401" s="43" t="s">
        <v>12</v>
      </c>
      <c r="D401" s="43" t="s">
        <v>19</v>
      </c>
      <c r="E401" s="43" t="s">
        <v>14</v>
      </c>
      <c r="F401" s="44">
        <v>11.1</v>
      </c>
      <c r="G401" s="44">
        <v>111.27</v>
      </c>
      <c r="H401" s="44">
        <v>30.89</v>
      </c>
    </row>
    <row r="402" spans="1:8" ht="15" x14ac:dyDescent="0.25">
      <c r="A402" s="43" t="s">
        <v>396</v>
      </c>
      <c r="B402" s="43" t="s">
        <v>11</v>
      </c>
      <c r="C402" s="43" t="s">
        <v>12</v>
      </c>
      <c r="D402" s="43" t="s">
        <v>19</v>
      </c>
      <c r="E402" s="43" t="s">
        <v>14</v>
      </c>
      <c r="F402" s="44">
        <v>2.79</v>
      </c>
      <c r="G402" s="44">
        <v>157.6</v>
      </c>
      <c r="H402" s="44">
        <v>30.84</v>
      </c>
    </row>
    <row r="403" spans="1:8" ht="15" x14ac:dyDescent="0.25">
      <c r="A403" s="43" t="s">
        <v>407</v>
      </c>
      <c r="B403" s="43" t="s">
        <v>11</v>
      </c>
      <c r="C403" s="43" t="s">
        <v>12</v>
      </c>
      <c r="D403" s="43" t="s">
        <v>19</v>
      </c>
      <c r="E403" s="43" t="s">
        <v>40</v>
      </c>
      <c r="F403" s="44">
        <v>0.56999999999999995</v>
      </c>
      <c r="G403" s="44">
        <v>169.14</v>
      </c>
      <c r="H403" s="44">
        <v>30.66</v>
      </c>
    </row>
    <row r="404" spans="1:8" ht="15" x14ac:dyDescent="0.25">
      <c r="A404" s="43" t="s">
        <v>414</v>
      </c>
      <c r="B404" s="43" t="s">
        <v>11</v>
      </c>
      <c r="C404" s="43" t="s">
        <v>12</v>
      </c>
      <c r="D404" s="43" t="s">
        <v>13</v>
      </c>
      <c r="E404" s="43" t="s">
        <v>14</v>
      </c>
      <c r="F404" s="44">
        <v>26.51</v>
      </c>
      <c r="G404" s="44">
        <v>22.38</v>
      </c>
      <c r="H404" s="44">
        <v>30.49</v>
      </c>
    </row>
    <row r="405" spans="1:8" ht="15" x14ac:dyDescent="0.25">
      <c r="A405" s="43" t="s">
        <v>411</v>
      </c>
      <c r="B405" s="43" t="s">
        <v>11</v>
      </c>
      <c r="C405" s="43" t="s">
        <v>166</v>
      </c>
      <c r="D405" s="43" t="s">
        <v>19</v>
      </c>
      <c r="E405" s="43" t="s">
        <v>14</v>
      </c>
      <c r="F405" s="44">
        <v>1.25</v>
      </c>
      <c r="G405" s="44">
        <v>162.46</v>
      </c>
      <c r="H405" s="44">
        <v>30.16</v>
      </c>
    </row>
    <row r="406" spans="1:8" ht="15" x14ac:dyDescent="0.25">
      <c r="A406" s="43" t="s">
        <v>410</v>
      </c>
      <c r="B406" s="43" t="s">
        <v>11</v>
      </c>
      <c r="C406" s="43" t="s">
        <v>166</v>
      </c>
      <c r="D406" s="43" t="s">
        <v>19</v>
      </c>
      <c r="E406" s="43" t="s">
        <v>40</v>
      </c>
      <c r="F406" s="44">
        <v>1.83</v>
      </c>
      <c r="G406" s="44">
        <v>157.01</v>
      </c>
      <c r="H406" s="44">
        <v>29.77</v>
      </c>
    </row>
    <row r="407" spans="1:8" ht="15" x14ac:dyDescent="0.25">
      <c r="A407" s="43" t="s">
        <v>415</v>
      </c>
      <c r="B407" s="43" t="s">
        <v>11</v>
      </c>
      <c r="C407" s="43" t="s">
        <v>166</v>
      </c>
      <c r="D407" s="43" t="s">
        <v>19</v>
      </c>
      <c r="E407" s="43" t="s">
        <v>40</v>
      </c>
      <c r="F407" s="44">
        <v>0.45</v>
      </c>
      <c r="G407" s="44">
        <v>164.67</v>
      </c>
      <c r="H407" s="44">
        <v>29.75</v>
      </c>
    </row>
    <row r="408" spans="1:8" ht="15" x14ac:dyDescent="0.25">
      <c r="A408" s="43" t="s">
        <v>416</v>
      </c>
      <c r="B408" s="43" t="s">
        <v>11</v>
      </c>
      <c r="C408" s="43" t="s">
        <v>12</v>
      </c>
      <c r="D408" s="43" t="s">
        <v>19</v>
      </c>
      <c r="E408" s="43" t="s">
        <v>14</v>
      </c>
      <c r="F408" s="44">
        <v>0.06</v>
      </c>
      <c r="G408" s="44">
        <v>161.16</v>
      </c>
      <c r="H408" s="44">
        <v>28.73</v>
      </c>
    </row>
    <row r="409" spans="1:8" ht="15" x14ac:dyDescent="0.25">
      <c r="A409" s="43" t="s">
        <v>424</v>
      </c>
      <c r="B409" s="43" t="s">
        <v>11</v>
      </c>
      <c r="C409" s="43" t="s">
        <v>12</v>
      </c>
      <c r="D409" s="43" t="s">
        <v>19</v>
      </c>
      <c r="E409" s="43" t="s">
        <v>14</v>
      </c>
      <c r="F409" s="44">
        <v>0.62</v>
      </c>
      <c r="G409" s="44">
        <v>157.77000000000001</v>
      </c>
      <c r="H409" s="44">
        <v>28.7</v>
      </c>
    </row>
    <row r="410" spans="1:8" ht="15" x14ac:dyDescent="0.25">
      <c r="A410" s="43" t="s">
        <v>323</v>
      </c>
      <c r="B410" s="43" t="s">
        <v>11</v>
      </c>
      <c r="C410" s="43" t="s">
        <v>12</v>
      </c>
      <c r="D410" s="43" t="s">
        <v>19</v>
      </c>
      <c r="E410" s="43" t="s">
        <v>14</v>
      </c>
      <c r="F410" s="44">
        <v>6.07</v>
      </c>
      <c r="G410" s="44">
        <v>127.19</v>
      </c>
      <c r="H410" s="44">
        <v>28.7</v>
      </c>
    </row>
    <row r="411" spans="1:8" ht="15" x14ac:dyDescent="0.25">
      <c r="A411" s="43" t="s">
        <v>423</v>
      </c>
      <c r="B411" s="43" t="s">
        <v>11</v>
      </c>
      <c r="C411" s="43" t="s">
        <v>12</v>
      </c>
      <c r="D411" s="43" t="s">
        <v>19</v>
      </c>
      <c r="E411" s="43" t="s">
        <v>40</v>
      </c>
      <c r="F411" s="44">
        <v>2.46</v>
      </c>
      <c r="G411" s="44">
        <v>145.72</v>
      </c>
      <c r="H411" s="44">
        <v>28.39</v>
      </c>
    </row>
    <row r="412" spans="1:8" ht="15" x14ac:dyDescent="0.25">
      <c r="A412" s="43" t="s">
        <v>460</v>
      </c>
      <c r="B412" s="43" t="s">
        <v>11</v>
      </c>
      <c r="C412" s="43" t="s">
        <v>12</v>
      </c>
      <c r="D412" s="43" t="s">
        <v>19</v>
      </c>
      <c r="E412" s="43" t="s">
        <v>14</v>
      </c>
      <c r="F412" s="44">
        <v>0.03</v>
      </c>
      <c r="G412" s="44">
        <v>158.04</v>
      </c>
      <c r="H412" s="44">
        <v>28.16</v>
      </c>
    </row>
    <row r="413" spans="1:8" ht="15" x14ac:dyDescent="0.25">
      <c r="A413" s="43" t="s">
        <v>328</v>
      </c>
      <c r="B413" s="43" t="s">
        <v>11</v>
      </c>
      <c r="C413" s="43" t="s">
        <v>12</v>
      </c>
      <c r="D413" s="43" t="s">
        <v>19</v>
      </c>
      <c r="E413" s="43" t="s">
        <v>14</v>
      </c>
      <c r="F413" s="44">
        <v>1.35</v>
      </c>
      <c r="G413" s="44">
        <v>150.22999999999999</v>
      </c>
      <c r="H413" s="44">
        <v>28.08</v>
      </c>
    </row>
    <row r="414" spans="1:8" ht="15" x14ac:dyDescent="0.25">
      <c r="A414" s="43" t="s">
        <v>431</v>
      </c>
      <c r="B414" s="43" t="s">
        <v>11</v>
      </c>
      <c r="C414" s="43" t="s">
        <v>12</v>
      </c>
      <c r="D414" s="43" t="s">
        <v>19</v>
      </c>
      <c r="E414" s="43" t="s">
        <v>14</v>
      </c>
      <c r="F414" s="44">
        <v>5.87</v>
      </c>
      <c r="G414" s="44">
        <v>124.7</v>
      </c>
      <c r="H414" s="44">
        <v>28.05</v>
      </c>
    </row>
    <row r="415" spans="1:8" ht="15" x14ac:dyDescent="0.25">
      <c r="A415" s="43" t="s">
        <v>449</v>
      </c>
      <c r="B415" s="43" t="s">
        <v>11</v>
      </c>
      <c r="C415" s="43" t="s">
        <v>12</v>
      </c>
      <c r="D415" s="43" t="s">
        <v>19</v>
      </c>
      <c r="E415" s="43" t="s">
        <v>14</v>
      </c>
      <c r="F415" s="44">
        <v>5.32</v>
      </c>
      <c r="G415" s="44">
        <v>126.76</v>
      </c>
      <c r="H415" s="44">
        <v>27.87</v>
      </c>
    </row>
    <row r="416" spans="1:8" ht="15" x14ac:dyDescent="0.25">
      <c r="A416" s="43" t="s">
        <v>425</v>
      </c>
      <c r="B416" s="43" t="s">
        <v>11</v>
      </c>
      <c r="C416" s="43" t="s">
        <v>12</v>
      </c>
      <c r="D416" s="43" t="s">
        <v>19</v>
      </c>
      <c r="E416" s="43" t="s">
        <v>14</v>
      </c>
      <c r="F416" s="44">
        <v>1.81</v>
      </c>
      <c r="G416" s="44">
        <v>145.19999999999999</v>
      </c>
      <c r="H416" s="44">
        <v>27.64</v>
      </c>
    </row>
    <row r="417" spans="1:8" ht="15" x14ac:dyDescent="0.25">
      <c r="A417" s="43" t="s">
        <v>427</v>
      </c>
      <c r="B417" s="43" t="s">
        <v>11</v>
      </c>
      <c r="C417" s="43" t="s">
        <v>12</v>
      </c>
      <c r="D417" s="43" t="s">
        <v>19</v>
      </c>
      <c r="E417" s="43" t="s">
        <v>14</v>
      </c>
      <c r="F417" s="44">
        <v>1.59</v>
      </c>
      <c r="G417" s="44">
        <v>146.03</v>
      </c>
      <c r="H417" s="44">
        <v>27.57</v>
      </c>
    </row>
    <row r="418" spans="1:8" ht="15" x14ac:dyDescent="0.25">
      <c r="A418" s="43" t="s">
        <v>405</v>
      </c>
      <c r="B418" s="43" t="s">
        <v>11</v>
      </c>
      <c r="C418" s="43" t="s">
        <v>12</v>
      </c>
      <c r="D418" s="43" t="s">
        <v>19</v>
      </c>
      <c r="E418" s="43" t="s">
        <v>14</v>
      </c>
      <c r="F418" s="44">
        <v>8.9</v>
      </c>
      <c r="G418" s="44">
        <v>104.62</v>
      </c>
      <c r="H418" s="44">
        <v>27.52</v>
      </c>
    </row>
    <row r="419" spans="1:8" ht="15" x14ac:dyDescent="0.25">
      <c r="A419" s="43" t="s">
        <v>525</v>
      </c>
      <c r="B419" s="43" t="s">
        <v>11</v>
      </c>
      <c r="C419" s="43" t="s">
        <v>12</v>
      </c>
      <c r="D419" s="43" t="s">
        <v>13</v>
      </c>
      <c r="E419" s="43" t="s">
        <v>14</v>
      </c>
      <c r="F419" s="44">
        <v>21.26</v>
      </c>
      <c r="G419" s="44">
        <v>34.94</v>
      </c>
      <c r="H419" s="44">
        <v>27.47</v>
      </c>
    </row>
    <row r="420" spans="1:8" ht="15" x14ac:dyDescent="0.25">
      <c r="A420" s="43" t="s">
        <v>428</v>
      </c>
      <c r="B420" s="43" t="s">
        <v>11</v>
      </c>
      <c r="C420" s="43" t="s">
        <v>12</v>
      </c>
      <c r="D420" s="43" t="s">
        <v>19</v>
      </c>
      <c r="E420" s="43" t="s">
        <v>14</v>
      </c>
      <c r="F420" s="44">
        <v>0.11</v>
      </c>
      <c r="G420" s="44">
        <v>151.03</v>
      </c>
      <c r="H420" s="44">
        <v>26.98</v>
      </c>
    </row>
    <row r="421" spans="1:8" ht="15" x14ac:dyDescent="0.25">
      <c r="A421" s="43" t="s">
        <v>437</v>
      </c>
      <c r="B421" s="43" t="s">
        <v>11</v>
      </c>
      <c r="C421" s="43" t="s">
        <v>166</v>
      </c>
      <c r="D421" s="43" t="s">
        <v>19</v>
      </c>
      <c r="E421" s="43" t="s">
        <v>40</v>
      </c>
      <c r="F421" s="44">
        <v>0.44</v>
      </c>
      <c r="G421" s="44">
        <v>148.85</v>
      </c>
      <c r="H421" s="44">
        <v>26.92</v>
      </c>
    </row>
    <row r="422" spans="1:8" ht="15" x14ac:dyDescent="0.25">
      <c r="A422" s="43" t="s">
        <v>433</v>
      </c>
      <c r="B422" s="43" t="s">
        <v>11</v>
      </c>
      <c r="C422" s="43" t="s">
        <v>12</v>
      </c>
      <c r="D422" s="43" t="s">
        <v>13</v>
      </c>
      <c r="E422" s="43" t="s">
        <v>14</v>
      </c>
      <c r="F422" s="44">
        <v>23.25</v>
      </c>
      <c r="G422" s="44">
        <v>20.2</v>
      </c>
      <c r="H422" s="44">
        <v>26.84</v>
      </c>
    </row>
    <row r="423" spans="1:8" ht="15" x14ac:dyDescent="0.25">
      <c r="A423" s="43" t="s">
        <v>1316</v>
      </c>
      <c r="B423" s="43" t="s">
        <v>1305</v>
      </c>
      <c r="C423" s="43" t="s">
        <v>12</v>
      </c>
      <c r="D423" s="43" t="s">
        <v>13</v>
      </c>
      <c r="E423" s="43" t="s">
        <v>14</v>
      </c>
      <c r="F423" s="44">
        <v>21.38</v>
      </c>
      <c r="G423" s="44">
        <v>30.74</v>
      </c>
      <c r="H423" s="44">
        <v>26.84</v>
      </c>
    </row>
    <row r="424" spans="1:8" ht="15" x14ac:dyDescent="0.25">
      <c r="A424" s="43" t="s">
        <v>442</v>
      </c>
      <c r="B424" s="43" t="s">
        <v>11</v>
      </c>
      <c r="C424" s="43" t="s">
        <v>12</v>
      </c>
      <c r="D424" s="43" t="s">
        <v>19</v>
      </c>
      <c r="E424" s="43" t="s">
        <v>14</v>
      </c>
      <c r="F424" s="44">
        <v>12.2</v>
      </c>
      <c r="G424" s="44">
        <v>82.02</v>
      </c>
      <c r="H424" s="44">
        <v>26.8</v>
      </c>
    </row>
    <row r="425" spans="1:8" ht="15" x14ac:dyDescent="0.25">
      <c r="A425" s="43" t="s">
        <v>432</v>
      </c>
      <c r="B425" s="43" t="s">
        <v>11</v>
      </c>
      <c r="C425" s="43" t="s">
        <v>166</v>
      </c>
      <c r="D425" s="43" t="s">
        <v>19</v>
      </c>
      <c r="E425" s="43" t="s">
        <v>40</v>
      </c>
      <c r="F425" s="44">
        <v>0</v>
      </c>
      <c r="G425" s="44">
        <v>149.71</v>
      </c>
      <c r="H425" s="44">
        <v>26.64</v>
      </c>
    </row>
    <row r="426" spans="1:8" ht="15" x14ac:dyDescent="0.25">
      <c r="A426" s="43" t="s">
        <v>430</v>
      </c>
      <c r="B426" s="43" t="s">
        <v>11</v>
      </c>
      <c r="C426" s="43" t="s">
        <v>12</v>
      </c>
      <c r="D426" s="43" t="s">
        <v>19</v>
      </c>
      <c r="E426" s="43" t="s">
        <v>40</v>
      </c>
      <c r="F426" s="44">
        <v>0.72</v>
      </c>
      <c r="G426" s="44">
        <v>145.28</v>
      </c>
      <c r="H426" s="44">
        <v>26.57</v>
      </c>
    </row>
    <row r="427" spans="1:8" ht="15" x14ac:dyDescent="0.25">
      <c r="A427" s="43" t="s">
        <v>399</v>
      </c>
      <c r="B427" s="43" t="s">
        <v>11</v>
      </c>
      <c r="C427" s="43" t="s">
        <v>12</v>
      </c>
      <c r="D427" s="43" t="s">
        <v>19</v>
      </c>
      <c r="E427" s="43" t="s">
        <v>14</v>
      </c>
      <c r="F427" s="44">
        <v>0.02</v>
      </c>
      <c r="G427" s="44">
        <v>149.11000000000001</v>
      </c>
      <c r="H427" s="44">
        <v>26.55</v>
      </c>
    </row>
    <row r="428" spans="1:8" ht="15" x14ac:dyDescent="0.25">
      <c r="A428" s="43" t="s">
        <v>435</v>
      </c>
      <c r="B428" s="43" t="s">
        <v>11</v>
      </c>
      <c r="C428" s="43" t="s">
        <v>12</v>
      </c>
      <c r="D428" s="43" t="s">
        <v>13</v>
      </c>
      <c r="E428" s="43" t="s">
        <v>14</v>
      </c>
      <c r="F428" s="44">
        <v>15.86</v>
      </c>
      <c r="G428" s="44">
        <v>60.07</v>
      </c>
      <c r="H428" s="44">
        <v>26.55</v>
      </c>
    </row>
    <row r="429" spans="1:8" ht="15" x14ac:dyDescent="0.25">
      <c r="A429" s="43" t="s">
        <v>426</v>
      </c>
      <c r="B429" s="43" t="s">
        <v>11</v>
      </c>
      <c r="C429" s="43" t="s">
        <v>12</v>
      </c>
      <c r="D429" s="43" t="s">
        <v>19</v>
      </c>
      <c r="E429" s="43" t="s">
        <v>14</v>
      </c>
      <c r="F429" s="44">
        <v>0.74</v>
      </c>
      <c r="G429" s="44">
        <v>144.81</v>
      </c>
      <c r="H429" s="44">
        <v>26.51</v>
      </c>
    </row>
    <row r="430" spans="1:8" ht="15" x14ac:dyDescent="0.25">
      <c r="A430" s="43" t="s">
        <v>436</v>
      </c>
      <c r="B430" s="43" t="s">
        <v>11</v>
      </c>
      <c r="C430" s="43" t="s">
        <v>12</v>
      </c>
      <c r="D430" s="43" t="s">
        <v>19</v>
      </c>
      <c r="E430" s="43" t="s">
        <v>14</v>
      </c>
      <c r="F430" s="44">
        <v>4.47</v>
      </c>
      <c r="G430" s="44">
        <v>123.89</v>
      </c>
      <c r="H430" s="44">
        <v>26.51</v>
      </c>
    </row>
    <row r="431" spans="1:8" ht="15" x14ac:dyDescent="0.25">
      <c r="A431" s="43" t="s">
        <v>446</v>
      </c>
      <c r="B431" s="43" t="s">
        <v>11</v>
      </c>
      <c r="C431" s="43" t="s">
        <v>12</v>
      </c>
      <c r="D431" s="43" t="s">
        <v>13</v>
      </c>
      <c r="E431" s="43" t="s">
        <v>14</v>
      </c>
      <c r="F431" s="44">
        <v>20.010000000000002</v>
      </c>
      <c r="G431" s="44">
        <v>36.5</v>
      </c>
      <c r="H431" s="44">
        <v>26.51</v>
      </c>
    </row>
    <row r="432" spans="1:8" ht="15" x14ac:dyDescent="0.25">
      <c r="A432" s="43" t="s">
        <v>443</v>
      </c>
      <c r="B432" s="43" t="s">
        <v>11</v>
      </c>
      <c r="C432" s="43" t="s">
        <v>166</v>
      </c>
      <c r="D432" s="43" t="s">
        <v>19</v>
      </c>
      <c r="E432" s="43" t="s">
        <v>14</v>
      </c>
      <c r="F432" s="44">
        <v>0.68</v>
      </c>
      <c r="G432" s="44">
        <v>143.31</v>
      </c>
      <c r="H432" s="44">
        <v>26.18</v>
      </c>
    </row>
    <row r="433" spans="1:8" ht="15" x14ac:dyDescent="0.25">
      <c r="A433" s="43" t="s">
        <v>441</v>
      </c>
      <c r="B433" s="43" t="s">
        <v>11</v>
      </c>
      <c r="C433" s="43" t="s">
        <v>166</v>
      </c>
      <c r="D433" s="43" t="s">
        <v>19</v>
      </c>
      <c r="E433" s="43" t="s">
        <v>14</v>
      </c>
      <c r="F433" s="44">
        <v>1.55</v>
      </c>
      <c r="G433" s="44">
        <v>137.63999999999999</v>
      </c>
      <c r="H433" s="44">
        <v>26.04</v>
      </c>
    </row>
    <row r="434" spans="1:8" ht="15" x14ac:dyDescent="0.25">
      <c r="A434" s="43" t="s">
        <v>438</v>
      </c>
      <c r="B434" s="43" t="s">
        <v>11</v>
      </c>
      <c r="C434" s="43" t="s">
        <v>166</v>
      </c>
      <c r="D434" s="43" t="s">
        <v>13</v>
      </c>
      <c r="E434" s="43" t="s">
        <v>14</v>
      </c>
      <c r="F434" s="44">
        <v>14.44</v>
      </c>
      <c r="G434" s="44">
        <v>64.41</v>
      </c>
      <c r="H434" s="44">
        <v>25.9</v>
      </c>
    </row>
    <row r="435" spans="1:8" ht="15" x14ac:dyDescent="0.25">
      <c r="A435" s="43" t="s">
        <v>439</v>
      </c>
      <c r="B435" s="43" t="s">
        <v>11</v>
      </c>
      <c r="C435" s="43" t="s">
        <v>166</v>
      </c>
      <c r="D435" s="43" t="s">
        <v>19</v>
      </c>
      <c r="E435" s="43" t="s">
        <v>14</v>
      </c>
      <c r="F435" s="44">
        <v>2.89</v>
      </c>
      <c r="G435" s="44">
        <v>127.67</v>
      </c>
      <c r="H435" s="44">
        <v>25.61</v>
      </c>
    </row>
    <row r="436" spans="1:8" ht="15" x14ac:dyDescent="0.25">
      <c r="A436" s="43" t="s">
        <v>444</v>
      </c>
      <c r="B436" s="43" t="s">
        <v>11</v>
      </c>
      <c r="C436" s="43" t="s">
        <v>166</v>
      </c>
      <c r="D436" s="43" t="s">
        <v>19</v>
      </c>
      <c r="E436" s="43" t="s">
        <v>14</v>
      </c>
      <c r="F436" s="44">
        <v>0.03</v>
      </c>
      <c r="G436" s="44">
        <v>143.05000000000001</v>
      </c>
      <c r="H436" s="44">
        <v>25.48</v>
      </c>
    </row>
    <row r="437" spans="1:8" ht="15" x14ac:dyDescent="0.25">
      <c r="A437" s="43" t="s">
        <v>447</v>
      </c>
      <c r="B437" s="43" t="s">
        <v>11</v>
      </c>
      <c r="C437" s="43" t="s">
        <v>12</v>
      </c>
      <c r="D437" s="43" t="s">
        <v>19</v>
      </c>
      <c r="E437" s="43" t="s">
        <v>14</v>
      </c>
      <c r="F437" s="44">
        <v>6.64</v>
      </c>
      <c r="G437" s="44">
        <v>105.25</v>
      </c>
      <c r="H437" s="44">
        <v>25.36</v>
      </c>
    </row>
    <row r="438" spans="1:8" ht="15" x14ac:dyDescent="0.25">
      <c r="A438" s="43" t="s">
        <v>406</v>
      </c>
      <c r="B438" s="43" t="s">
        <v>11</v>
      </c>
      <c r="C438" s="43" t="s">
        <v>12</v>
      </c>
      <c r="D438" s="43" t="s">
        <v>19</v>
      </c>
      <c r="E438" s="43" t="s">
        <v>14</v>
      </c>
      <c r="F438" s="44">
        <v>1.03</v>
      </c>
      <c r="G438" s="44">
        <v>136.21</v>
      </c>
      <c r="H438" s="44">
        <v>25.26</v>
      </c>
    </row>
    <row r="439" spans="1:8" ht="15" x14ac:dyDescent="0.25">
      <c r="A439" s="43" t="s">
        <v>471</v>
      </c>
      <c r="B439" s="43" t="s">
        <v>11</v>
      </c>
      <c r="C439" s="43" t="s">
        <v>12</v>
      </c>
      <c r="D439" s="43" t="s">
        <v>19</v>
      </c>
      <c r="E439" s="43" t="s">
        <v>14</v>
      </c>
      <c r="F439" s="44">
        <v>2.76</v>
      </c>
      <c r="G439" s="44">
        <v>125.81</v>
      </c>
      <c r="H439" s="44">
        <v>25.15</v>
      </c>
    </row>
    <row r="440" spans="1:8" ht="15" x14ac:dyDescent="0.25">
      <c r="A440" s="43" t="s">
        <v>450</v>
      </c>
      <c r="B440" s="43" t="s">
        <v>11</v>
      </c>
      <c r="C440" s="43" t="s">
        <v>166</v>
      </c>
      <c r="D440" s="43" t="s">
        <v>19</v>
      </c>
      <c r="E440" s="43" t="s">
        <v>40</v>
      </c>
      <c r="F440" s="44">
        <v>0.27</v>
      </c>
      <c r="G440" s="44">
        <v>139.12</v>
      </c>
      <c r="H440" s="44">
        <v>25.02</v>
      </c>
    </row>
    <row r="441" spans="1:8" ht="15" x14ac:dyDescent="0.25">
      <c r="A441" s="43" t="s">
        <v>434</v>
      </c>
      <c r="B441" s="43" t="s">
        <v>11</v>
      </c>
      <c r="C441" s="43" t="s">
        <v>166</v>
      </c>
      <c r="D441" s="43" t="s">
        <v>19</v>
      </c>
      <c r="E441" s="43" t="s">
        <v>14</v>
      </c>
      <c r="F441" s="44">
        <v>6</v>
      </c>
      <c r="G441" s="44">
        <v>105.59</v>
      </c>
      <c r="H441" s="44">
        <v>24.79</v>
      </c>
    </row>
    <row r="442" spans="1:8" ht="15" x14ac:dyDescent="0.25">
      <c r="A442" s="43" t="s">
        <v>468</v>
      </c>
      <c r="B442" s="43" t="s">
        <v>11</v>
      </c>
      <c r="C442" s="43" t="s">
        <v>12</v>
      </c>
      <c r="D442" s="43" t="s">
        <v>13</v>
      </c>
      <c r="E442" s="43" t="s">
        <v>14</v>
      </c>
      <c r="F442" s="44">
        <v>18.440000000000001</v>
      </c>
      <c r="G442" s="44">
        <v>35.51</v>
      </c>
      <c r="H442" s="44">
        <v>24.76</v>
      </c>
    </row>
    <row r="443" spans="1:8" ht="15" x14ac:dyDescent="0.25">
      <c r="A443" s="43" t="s">
        <v>1317</v>
      </c>
      <c r="B443" s="43" t="s">
        <v>1305</v>
      </c>
      <c r="C443" s="43" t="s">
        <v>12</v>
      </c>
      <c r="D443" s="43" t="s">
        <v>13</v>
      </c>
      <c r="E443" s="43" t="s">
        <v>14</v>
      </c>
      <c r="F443" s="44">
        <v>21.58</v>
      </c>
      <c r="G443" s="44">
        <v>17.260000000000002</v>
      </c>
      <c r="H443" s="44">
        <v>24.65</v>
      </c>
    </row>
    <row r="444" spans="1:8" ht="15" x14ac:dyDescent="0.25">
      <c r="A444" s="43" t="s">
        <v>452</v>
      </c>
      <c r="B444" s="43" t="s">
        <v>11</v>
      </c>
      <c r="C444" s="43" t="s">
        <v>166</v>
      </c>
      <c r="D444" s="43" t="s">
        <v>13</v>
      </c>
      <c r="E444" s="43" t="s">
        <v>14</v>
      </c>
      <c r="F444" s="44">
        <v>15.28</v>
      </c>
      <c r="G444" s="44">
        <v>50.04</v>
      </c>
      <c r="H444" s="44">
        <v>24.18</v>
      </c>
    </row>
    <row r="445" spans="1:8" ht="15" x14ac:dyDescent="0.25">
      <c r="A445" s="43" t="s">
        <v>456</v>
      </c>
      <c r="B445" s="43" t="s">
        <v>11</v>
      </c>
      <c r="C445" s="43" t="s">
        <v>166</v>
      </c>
      <c r="D445" s="43" t="s">
        <v>19</v>
      </c>
      <c r="E445" s="43" t="s">
        <v>40</v>
      </c>
      <c r="F445" s="44">
        <v>0.05</v>
      </c>
      <c r="G445" s="44">
        <v>135.11000000000001</v>
      </c>
      <c r="H445" s="44">
        <v>24.09</v>
      </c>
    </row>
    <row r="446" spans="1:8" ht="15" x14ac:dyDescent="0.25">
      <c r="A446" s="43" t="s">
        <v>453</v>
      </c>
      <c r="B446" s="43" t="s">
        <v>11</v>
      </c>
      <c r="C446" s="43" t="s">
        <v>12</v>
      </c>
      <c r="D446" s="43" t="s">
        <v>19</v>
      </c>
      <c r="E446" s="43" t="s">
        <v>14</v>
      </c>
      <c r="F446" s="44">
        <v>4.96</v>
      </c>
      <c r="G446" s="44">
        <v>106.45</v>
      </c>
      <c r="H446" s="44">
        <v>23.9</v>
      </c>
    </row>
    <row r="447" spans="1:8" ht="15" x14ac:dyDescent="0.25">
      <c r="A447" s="43" t="s">
        <v>364</v>
      </c>
      <c r="B447" s="43" t="s">
        <v>11</v>
      </c>
      <c r="C447" s="43" t="s">
        <v>12</v>
      </c>
      <c r="D447" s="43" t="s">
        <v>19</v>
      </c>
      <c r="E447" s="43" t="s">
        <v>14</v>
      </c>
      <c r="F447" s="44">
        <v>0</v>
      </c>
      <c r="G447" s="44">
        <v>133.38</v>
      </c>
      <c r="H447" s="44">
        <v>23.73</v>
      </c>
    </row>
    <row r="448" spans="1:8" ht="15" x14ac:dyDescent="0.25">
      <c r="A448" s="43" t="s">
        <v>457</v>
      </c>
      <c r="B448" s="43" t="s">
        <v>11</v>
      </c>
      <c r="C448" s="43" t="s">
        <v>166</v>
      </c>
      <c r="D448" s="43" t="s">
        <v>19</v>
      </c>
      <c r="E448" s="43" t="s">
        <v>14</v>
      </c>
      <c r="F448" s="44">
        <v>3.12</v>
      </c>
      <c r="G448" s="44">
        <v>115.62</v>
      </c>
      <c r="H448" s="44">
        <v>23.69</v>
      </c>
    </row>
    <row r="449" spans="1:8" ht="15" x14ac:dyDescent="0.25">
      <c r="A449" s="43" t="s">
        <v>459</v>
      </c>
      <c r="B449" s="43" t="s">
        <v>11</v>
      </c>
      <c r="C449" s="43" t="s">
        <v>12</v>
      </c>
      <c r="D449" s="43" t="s">
        <v>19</v>
      </c>
      <c r="E449" s="43" t="s">
        <v>14</v>
      </c>
      <c r="F449" s="44">
        <v>1.43</v>
      </c>
      <c r="G449" s="44">
        <v>124.99</v>
      </c>
      <c r="H449" s="44">
        <v>23.67</v>
      </c>
    </row>
    <row r="450" spans="1:8" ht="15" x14ac:dyDescent="0.25">
      <c r="A450" s="43" t="s">
        <v>454</v>
      </c>
      <c r="B450" s="43" t="s">
        <v>11</v>
      </c>
      <c r="C450" s="43" t="s">
        <v>12</v>
      </c>
      <c r="D450" s="43" t="s">
        <v>19</v>
      </c>
      <c r="E450" s="43" t="s">
        <v>14</v>
      </c>
      <c r="F450" s="44">
        <v>0.99</v>
      </c>
      <c r="G450" s="44">
        <v>127.26</v>
      </c>
      <c r="H450" s="44">
        <v>23.64</v>
      </c>
    </row>
    <row r="451" spans="1:8" ht="15" x14ac:dyDescent="0.25">
      <c r="A451" s="43" t="s">
        <v>461</v>
      </c>
      <c r="B451" s="43" t="s">
        <v>11</v>
      </c>
      <c r="C451" s="43" t="s">
        <v>166</v>
      </c>
      <c r="D451" s="43" t="s">
        <v>19</v>
      </c>
      <c r="E451" s="43" t="s">
        <v>14</v>
      </c>
      <c r="F451" s="44">
        <v>1.82</v>
      </c>
      <c r="G451" s="44">
        <v>121.97</v>
      </c>
      <c r="H451" s="44">
        <v>23.53</v>
      </c>
    </row>
    <row r="452" spans="1:8" ht="15" x14ac:dyDescent="0.25">
      <c r="A452" s="43" t="s">
        <v>455</v>
      </c>
      <c r="B452" s="43" t="s">
        <v>11</v>
      </c>
      <c r="C452" s="43" t="s">
        <v>12</v>
      </c>
      <c r="D452" s="43" t="s">
        <v>19</v>
      </c>
      <c r="E452" s="43" t="s">
        <v>14</v>
      </c>
      <c r="F452" s="44">
        <v>6.28</v>
      </c>
      <c r="G452" s="44">
        <v>96.86</v>
      </c>
      <c r="H452" s="44">
        <v>23.52</v>
      </c>
    </row>
    <row r="453" spans="1:8" ht="15" x14ac:dyDescent="0.25">
      <c r="A453" s="43" t="s">
        <v>487</v>
      </c>
      <c r="B453" s="43" t="s">
        <v>11</v>
      </c>
      <c r="C453" s="43" t="s">
        <v>12</v>
      </c>
      <c r="D453" s="43" t="s">
        <v>19</v>
      </c>
      <c r="E453" s="43" t="s">
        <v>14</v>
      </c>
      <c r="F453" s="44">
        <v>3.49</v>
      </c>
      <c r="G453" s="44">
        <v>112.5</v>
      </c>
      <c r="H453" s="44">
        <v>23.51</v>
      </c>
    </row>
    <row r="454" spans="1:8" ht="15" x14ac:dyDescent="0.25">
      <c r="A454" s="43" t="s">
        <v>448</v>
      </c>
      <c r="B454" s="43" t="s">
        <v>11</v>
      </c>
      <c r="C454" s="43" t="s">
        <v>12</v>
      </c>
      <c r="D454" s="43" t="s">
        <v>13</v>
      </c>
      <c r="E454" s="43" t="s">
        <v>14</v>
      </c>
      <c r="F454" s="44">
        <v>15.94</v>
      </c>
      <c r="G454" s="44">
        <v>40.86</v>
      </c>
      <c r="H454" s="44">
        <v>23.21</v>
      </c>
    </row>
    <row r="455" spans="1:8" ht="15" x14ac:dyDescent="0.25">
      <c r="A455" s="43" t="s">
        <v>458</v>
      </c>
      <c r="B455" s="43" t="s">
        <v>11</v>
      </c>
      <c r="C455" s="43" t="s">
        <v>166</v>
      </c>
      <c r="D455" s="43" t="s">
        <v>19</v>
      </c>
      <c r="E455" s="43" t="s">
        <v>40</v>
      </c>
      <c r="F455" s="44">
        <v>0.76</v>
      </c>
      <c r="G455" s="44">
        <v>126.13</v>
      </c>
      <c r="H455" s="44">
        <v>23.2</v>
      </c>
    </row>
    <row r="456" spans="1:8" ht="15" x14ac:dyDescent="0.25">
      <c r="A456" s="43" t="s">
        <v>474</v>
      </c>
      <c r="B456" s="43" t="s">
        <v>11</v>
      </c>
      <c r="C456" s="43" t="s">
        <v>12</v>
      </c>
      <c r="D456" s="43" t="s">
        <v>19</v>
      </c>
      <c r="E456" s="43" t="s">
        <v>40</v>
      </c>
      <c r="F456" s="44">
        <v>7.15</v>
      </c>
      <c r="G456" s="44">
        <v>88.93</v>
      </c>
      <c r="H456" s="44">
        <v>22.97</v>
      </c>
    </row>
    <row r="457" spans="1:8" ht="15" x14ac:dyDescent="0.25">
      <c r="A457" s="43" t="s">
        <v>478</v>
      </c>
      <c r="B457" s="43" t="s">
        <v>11</v>
      </c>
      <c r="C457" s="43" t="s">
        <v>12</v>
      </c>
      <c r="D457" s="43" t="s">
        <v>13</v>
      </c>
      <c r="E457" s="43" t="s">
        <v>40</v>
      </c>
      <c r="F457" s="44">
        <v>11.46</v>
      </c>
      <c r="G457" s="44">
        <v>64.569999999999993</v>
      </c>
      <c r="H457" s="44">
        <v>22.95</v>
      </c>
    </row>
    <row r="458" spans="1:8" ht="15" x14ac:dyDescent="0.25">
      <c r="A458" s="43" t="s">
        <v>464</v>
      </c>
      <c r="B458" s="43" t="s">
        <v>11</v>
      </c>
      <c r="C458" s="43" t="s">
        <v>12</v>
      </c>
      <c r="D458" s="43" t="s">
        <v>19</v>
      </c>
      <c r="E458" s="43" t="s">
        <v>14</v>
      </c>
      <c r="F458" s="44">
        <v>7.2</v>
      </c>
      <c r="G458" s="44">
        <v>88.4</v>
      </c>
      <c r="H458" s="44">
        <v>22.93</v>
      </c>
    </row>
    <row r="459" spans="1:8" ht="15" x14ac:dyDescent="0.25">
      <c r="A459" s="43" t="s">
        <v>510</v>
      </c>
      <c r="B459" s="43" t="s">
        <v>11</v>
      </c>
      <c r="C459" s="43" t="s">
        <v>12</v>
      </c>
      <c r="D459" s="43" t="s">
        <v>19</v>
      </c>
      <c r="E459" s="43" t="s">
        <v>14</v>
      </c>
      <c r="F459" s="44">
        <v>0.04</v>
      </c>
      <c r="G459" s="44">
        <v>127.93</v>
      </c>
      <c r="H459" s="44">
        <v>22.8</v>
      </c>
    </row>
    <row r="460" spans="1:8" ht="15" x14ac:dyDescent="0.25">
      <c r="A460" s="43" t="s">
        <v>462</v>
      </c>
      <c r="B460" s="43" t="s">
        <v>11</v>
      </c>
      <c r="C460" s="43" t="s">
        <v>166</v>
      </c>
      <c r="D460" s="43" t="s">
        <v>13</v>
      </c>
      <c r="E460" s="43" t="s">
        <v>40</v>
      </c>
      <c r="F460" s="44">
        <v>9.18</v>
      </c>
      <c r="G460" s="44">
        <v>76.489999999999995</v>
      </c>
      <c r="H460" s="44">
        <v>22.79</v>
      </c>
    </row>
    <row r="461" spans="1:8" ht="15" x14ac:dyDescent="0.25">
      <c r="A461" s="43" t="s">
        <v>395</v>
      </c>
      <c r="B461" s="43" t="s">
        <v>11</v>
      </c>
      <c r="C461" s="43" t="s">
        <v>12</v>
      </c>
      <c r="D461" s="43" t="s">
        <v>19</v>
      </c>
      <c r="E461" s="43" t="s">
        <v>40</v>
      </c>
      <c r="F461" s="44">
        <v>1.4</v>
      </c>
      <c r="G461" s="44">
        <v>120.15</v>
      </c>
      <c r="H461" s="44">
        <v>22.78</v>
      </c>
    </row>
    <row r="462" spans="1:8" ht="15" x14ac:dyDescent="0.25">
      <c r="A462" s="43" t="s">
        <v>429</v>
      </c>
      <c r="B462" s="43" t="s">
        <v>11</v>
      </c>
      <c r="C462" s="43" t="s">
        <v>166</v>
      </c>
      <c r="D462" s="43" t="s">
        <v>19</v>
      </c>
      <c r="E462" s="43" t="s">
        <v>14</v>
      </c>
      <c r="F462" s="44">
        <v>2.0099999999999998</v>
      </c>
      <c r="G462" s="44">
        <v>116.36</v>
      </c>
      <c r="H462" s="44">
        <v>22.71</v>
      </c>
    </row>
    <row r="463" spans="1:8" ht="15" x14ac:dyDescent="0.25">
      <c r="A463" s="43" t="s">
        <v>480</v>
      </c>
      <c r="B463" s="43" t="s">
        <v>11</v>
      </c>
      <c r="C463" s="43" t="s">
        <v>12</v>
      </c>
      <c r="D463" s="43" t="s">
        <v>13</v>
      </c>
      <c r="E463" s="43" t="s">
        <v>14</v>
      </c>
      <c r="F463" s="44">
        <v>15.65</v>
      </c>
      <c r="G463" s="44">
        <v>39.340000000000003</v>
      </c>
      <c r="H463" s="44">
        <v>22.65</v>
      </c>
    </row>
    <row r="464" spans="1:8" ht="15" x14ac:dyDescent="0.25">
      <c r="A464" s="43" t="s">
        <v>451</v>
      </c>
      <c r="B464" s="43" t="s">
        <v>11</v>
      </c>
      <c r="C464" s="43" t="s">
        <v>12</v>
      </c>
      <c r="D464" s="43" t="s">
        <v>19</v>
      </c>
      <c r="E464" s="43" t="s">
        <v>14</v>
      </c>
      <c r="F464" s="44">
        <v>0.84</v>
      </c>
      <c r="G464" s="44">
        <v>122.41</v>
      </c>
      <c r="H464" s="44">
        <v>22.62</v>
      </c>
    </row>
    <row r="465" spans="1:8" ht="15" x14ac:dyDescent="0.25">
      <c r="A465" s="43" t="s">
        <v>502</v>
      </c>
      <c r="B465" s="43" t="s">
        <v>11</v>
      </c>
      <c r="C465" s="43" t="s">
        <v>12</v>
      </c>
      <c r="D465" s="43" t="s">
        <v>19</v>
      </c>
      <c r="E465" s="43" t="s">
        <v>14</v>
      </c>
      <c r="F465" s="44">
        <v>4.63</v>
      </c>
      <c r="G465" s="44">
        <v>101.09</v>
      </c>
      <c r="H465" s="44">
        <v>22.61</v>
      </c>
    </row>
    <row r="466" spans="1:8" ht="15" x14ac:dyDescent="0.25">
      <c r="A466" s="43" t="s">
        <v>481</v>
      </c>
      <c r="B466" s="43" t="s">
        <v>11</v>
      </c>
      <c r="C466" s="43" t="s">
        <v>12</v>
      </c>
      <c r="D466" s="43" t="s">
        <v>13</v>
      </c>
      <c r="E466" s="43" t="s">
        <v>14</v>
      </c>
      <c r="F466" s="44">
        <v>15.32</v>
      </c>
      <c r="G466" s="44">
        <v>40.93</v>
      </c>
      <c r="H466" s="44">
        <v>22.61</v>
      </c>
    </row>
    <row r="467" spans="1:8" ht="15" x14ac:dyDescent="0.25">
      <c r="A467" s="43" t="s">
        <v>463</v>
      </c>
      <c r="B467" s="43" t="s">
        <v>11</v>
      </c>
      <c r="C467" s="43" t="s">
        <v>12</v>
      </c>
      <c r="D467" s="43" t="s">
        <v>19</v>
      </c>
      <c r="E467" s="43" t="s">
        <v>40</v>
      </c>
      <c r="F467" s="44">
        <v>0.39</v>
      </c>
      <c r="G467" s="44">
        <v>123.9</v>
      </c>
      <c r="H467" s="44">
        <v>22.43</v>
      </c>
    </row>
    <row r="468" spans="1:8" ht="15" x14ac:dyDescent="0.25">
      <c r="A468" s="43" t="s">
        <v>479</v>
      </c>
      <c r="B468" s="43" t="s">
        <v>11</v>
      </c>
      <c r="C468" s="43" t="s">
        <v>12</v>
      </c>
      <c r="D468" s="43" t="s">
        <v>19</v>
      </c>
      <c r="E468" s="43" t="s">
        <v>14</v>
      </c>
      <c r="F468" s="44">
        <v>0</v>
      </c>
      <c r="G468" s="44">
        <v>125.98</v>
      </c>
      <c r="H468" s="44">
        <v>22.42</v>
      </c>
    </row>
    <row r="469" spans="1:8" ht="15" x14ac:dyDescent="0.25">
      <c r="A469" s="43" t="s">
        <v>232</v>
      </c>
      <c r="B469" s="43" t="s">
        <v>11</v>
      </c>
      <c r="C469" s="43" t="s">
        <v>12</v>
      </c>
      <c r="D469" s="43" t="s">
        <v>13</v>
      </c>
      <c r="E469" s="43" t="s">
        <v>14</v>
      </c>
      <c r="F469" s="44">
        <v>21.8</v>
      </c>
      <c r="G469" s="44">
        <v>3.49</v>
      </c>
      <c r="H469" s="44">
        <v>22.42</v>
      </c>
    </row>
    <row r="470" spans="1:8" ht="15" x14ac:dyDescent="0.25">
      <c r="A470" s="43" t="s">
        <v>469</v>
      </c>
      <c r="B470" s="43" t="s">
        <v>11</v>
      </c>
      <c r="C470" s="43" t="s">
        <v>12</v>
      </c>
      <c r="D470" s="43" t="s">
        <v>13</v>
      </c>
      <c r="E470" s="43" t="s">
        <v>40</v>
      </c>
      <c r="F470" s="44">
        <v>9.0500000000000007</v>
      </c>
      <c r="G470" s="44">
        <v>75.11</v>
      </c>
      <c r="H470" s="44">
        <v>22.42</v>
      </c>
    </row>
    <row r="471" spans="1:8" ht="15" x14ac:dyDescent="0.25">
      <c r="A471" s="43" t="s">
        <v>477</v>
      </c>
      <c r="B471" s="43" t="s">
        <v>11</v>
      </c>
      <c r="C471" s="43" t="s">
        <v>166</v>
      </c>
      <c r="D471" s="43" t="s">
        <v>19</v>
      </c>
      <c r="E471" s="43" t="s">
        <v>14</v>
      </c>
      <c r="F471" s="44">
        <v>0.14000000000000001</v>
      </c>
      <c r="G471" s="44">
        <v>125.09</v>
      </c>
      <c r="H471" s="44">
        <v>22.4</v>
      </c>
    </row>
    <row r="472" spans="1:8" ht="15" x14ac:dyDescent="0.25">
      <c r="A472" s="43" t="s">
        <v>490</v>
      </c>
      <c r="B472" s="43" t="s">
        <v>11</v>
      </c>
      <c r="C472" s="43" t="s">
        <v>166</v>
      </c>
      <c r="D472" s="43" t="s">
        <v>19</v>
      </c>
      <c r="E472" s="43" t="s">
        <v>14</v>
      </c>
      <c r="F472" s="44">
        <v>0.09</v>
      </c>
      <c r="G472" s="44">
        <v>124.83</v>
      </c>
      <c r="H472" s="44">
        <v>22.3</v>
      </c>
    </row>
    <row r="473" spans="1:8" ht="15" x14ac:dyDescent="0.25">
      <c r="A473" s="43" t="s">
        <v>472</v>
      </c>
      <c r="B473" s="43" t="s">
        <v>11</v>
      </c>
      <c r="C473" s="43" t="s">
        <v>166</v>
      </c>
      <c r="D473" s="43" t="s">
        <v>19</v>
      </c>
      <c r="E473" s="43" t="s">
        <v>14</v>
      </c>
      <c r="F473" s="44">
        <v>2.39</v>
      </c>
      <c r="G473" s="44">
        <v>111.16</v>
      </c>
      <c r="H473" s="44">
        <v>22.17</v>
      </c>
    </row>
    <row r="474" spans="1:8" ht="15" x14ac:dyDescent="0.25">
      <c r="A474" s="43" t="s">
        <v>476</v>
      </c>
      <c r="B474" s="43" t="s">
        <v>11</v>
      </c>
      <c r="C474" s="43" t="s">
        <v>12</v>
      </c>
      <c r="D474" s="43" t="s">
        <v>19</v>
      </c>
      <c r="E474" s="43" t="s">
        <v>40</v>
      </c>
      <c r="F474" s="44">
        <v>0.66</v>
      </c>
      <c r="G474" s="44">
        <v>120.16</v>
      </c>
      <c r="H474" s="44">
        <v>22.04</v>
      </c>
    </row>
    <row r="475" spans="1:8" ht="15" x14ac:dyDescent="0.25">
      <c r="A475" s="43" t="s">
        <v>501</v>
      </c>
      <c r="B475" s="43" t="s">
        <v>11</v>
      </c>
      <c r="C475" s="43" t="s">
        <v>12</v>
      </c>
      <c r="D475" s="43" t="s">
        <v>19</v>
      </c>
      <c r="E475" s="43" t="s">
        <v>14</v>
      </c>
      <c r="F475" s="44">
        <v>0.16</v>
      </c>
      <c r="G475" s="44">
        <v>122.8</v>
      </c>
      <c r="H475" s="44">
        <v>22.01</v>
      </c>
    </row>
    <row r="476" spans="1:8" ht="15" x14ac:dyDescent="0.25">
      <c r="A476" s="43" t="s">
        <v>475</v>
      </c>
      <c r="B476" s="43" t="s">
        <v>11</v>
      </c>
      <c r="C476" s="43" t="s">
        <v>12</v>
      </c>
      <c r="D476" s="43" t="s">
        <v>19</v>
      </c>
      <c r="E476" s="43" t="s">
        <v>14</v>
      </c>
      <c r="F476" s="44">
        <v>6.15</v>
      </c>
      <c r="G476" s="44">
        <v>88.85</v>
      </c>
      <c r="H476" s="44">
        <v>21.96</v>
      </c>
    </row>
    <row r="477" spans="1:8" ht="15" x14ac:dyDescent="0.25">
      <c r="A477" s="43" t="s">
        <v>512</v>
      </c>
      <c r="B477" s="43" t="s">
        <v>11</v>
      </c>
      <c r="C477" s="43" t="s">
        <v>12</v>
      </c>
      <c r="D477" s="43" t="s">
        <v>19</v>
      </c>
      <c r="E477" s="43" t="s">
        <v>14</v>
      </c>
      <c r="F477" s="44">
        <v>0.62</v>
      </c>
      <c r="G477" s="44">
        <v>119.31</v>
      </c>
      <c r="H477" s="44">
        <v>21.85</v>
      </c>
    </row>
    <row r="478" spans="1:8" ht="15" x14ac:dyDescent="0.25">
      <c r="A478" s="43" t="s">
        <v>486</v>
      </c>
      <c r="B478" s="43" t="s">
        <v>11</v>
      </c>
      <c r="C478" s="43" t="s">
        <v>12</v>
      </c>
      <c r="D478" s="43" t="s">
        <v>19</v>
      </c>
      <c r="E478" s="43" t="s">
        <v>14</v>
      </c>
      <c r="F478" s="44">
        <v>5.64</v>
      </c>
      <c r="G478" s="44">
        <v>89.3</v>
      </c>
      <c r="H478" s="44">
        <v>21.53</v>
      </c>
    </row>
    <row r="479" spans="1:8" ht="15" x14ac:dyDescent="0.25">
      <c r="A479" s="43" t="s">
        <v>482</v>
      </c>
      <c r="B479" s="43" t="s">
        <v>11</v>
      </c>
      <c r="C479" s="43" t="s">
        <v>166</v>
      </c>
      <c r="D479" s="43" t="s">
        <v>19</v>
      </c>
      <c r="E479" s="43" t="s">
        <v>14</v>
      </c>
      <c r="F479" s="44">
        <v>2.4700000000000002</v>
      </c>
      <c r="G479" s="44">
        <v>107.06</v>
      </c>
      <c r="H479" s="44">
        <v>21.52</v>
      </c>
    </row>
    <row r="480" spans="1:8" ht="15" x14ac:dyDescent="0.25">
      <c r="A480" s="43" t="s">
        <v>473</v>
      </c>
      <c r="B480" s="43" t="s">
        <v>11</v>
      </c>
      <c r="C480" s="43" t="s">
        <v>12</v>
      </c>
      <c r="D480" s="43" t="s">
        <v>19</v>
      </c>
      <c r="E480" s="43" t="s">
        <v>14</v>
      </c>
      <c r="F480" s="44">
        <v>1.1299999999999999</v>
      </c>
      <c r="G480" s="44">
        <v>113.69</v>
      </c>
      <c r="H480" s="44">
        <v>21.36</v>
      </c>
    </row>
    <row r="481" spans="1:8" ht="15" x14ac:dyDescent="0.25">
      <c r="A481" s="43" t="s">
        <v>489</v>
      </c>
      <c r="B481" s="43" t="s">
        <v>11</v>
      </c>
      <c r="C481" s="43" t="s">
        <v>166</v>
      </c>
      <c r="D481" s="43" t="s">
        <v>19</v>
      </c>
      <c r="E481" s="43" t="s">
        <v>40</v>
      </c>
      <c r="F481" s="44">
        <v>0.06</v>
      </c>
      <c r="G481" s="44">
        <v>119.59</v>
      </c>
      <c r="H481" s="44">
        <v>21.34</v>
      </c>
    </row>
    <row r="482" spans="1:8" ht="15" x14ac:dyDescent="0.25">
      <c r="A482" s="43" t="s">
        <v>498</v>
      </c>
      <c r="B482" s="43" t="s">
        <v>11</v>
      </c>
      <c r="C482" s="43" t="s">
        <v>12</v>
      </c>
      <c r="D482" s="43" t="s">
        <v>19</v>
      </c>
      <c r="E482" s="43" t="s">
        <v>14</v>
      </c>
      <c r="F482" s="44">
        <v>0.08</v>
      </c>
      <c r="G482" s="44">
        <v>119.28</v>
      </c>
      <c r="H482" s="44">
        <v>21.31</v>
      </c>
    </row>
    <row r="483" spans="1:8" ht="15" x14ac:dyDescent="0.25">
      <c r="A483" s="43" t="s">
        <v>466</v>
      </c>
      <c r="B483" s="43" t="s">
        <v>11</v>
      </c>
      <c r="C483" s="43" t="s">
        <v>12</v>
      </c>
      <c r="D483" s="43" t="s">
        <v>19</v>
      </c>
      <c r="E483" s="43" t="s">
        <v>40</v>
      </c>
      <c r="F483" s="44">
        <v>0.04</v>
      </c>
      <c r="G483" s="44">
        <v>119.5</v>
      </c>
      <c r="H483" s="44">
        <v>21.3</v>
      </c>
    </row>
    <row r="484" spans="1:8" ht="15" x14ac:dyDescent="0.25">
      <c r="A484" s="43" t="s">
        <v>491</v>
      </c>
      <c r="B484" s="43" t="s">
        <v>11</v>
      </c>
      <c r="C484" s="43" t="s">
        <v>12</v>
      </c>
      <c r="D484" s="43" t="s">
        <v>19</v>
      </c>
      <c r="E484" s="43" t="s">
        <v>14</v>
      </c>
      <c r="F484" s="44">
        <v>1.93</v>
      </c>
      <c r="G484" s="44">
        <v>107.64</v>
      </c>
      <c r="H484" s="44">
        <v>21.08</v>
      </c>
    </row>
    <row r="485" spans="1:8" ht="15" x14ac:dyDescent="0.25">
      <c r="A485" s="43" t="s">
        <v>603</v>
      </c>
      <c r="B485" s="43" t="s">
        <v>11</v>
      </c>
      <c r="C485" s="43" t="s">
        <v>12</v>
      </c>
      <c r="D485" s="43" t="s">
        <v>13</v>
      </c>
      <c r="E485" s="43" t="s">
        <v>14</v>
      </c>
      <c r="F485" s="44">
        <v>17.670000000000002</v>
      </c>
      <c r="G485" s="44">
        <v>18.86</v>
      </c>
      <c r="H485" s="44">
        <v>21.03</v>
      </c>
    </row>
    <row r="486" spans="1:8" ht="15" x14ac:dyDescent="0.25">
      <c r="A486" s="43" t="s">
        <v>485</v>
      </c>
      <c r="B486" s="43" t="s">
        <v>11</v>
      </c>
      <c r="C486" s="43" t="s">
        <v>12</v>
      </c>
      <c r="D486" s="43" t="s">
        <v>19</v>
      </c>
      <c r="E486" s="43" t="s">
        <v>14</v>
      </c>
      <c r="F486" s="44">
        <v>3.09</v>
      </c>
      <c r="G486" s="44">
        <v>100.79</v>
      </c>
      <c r="H486" s="44">
        <v>21.03</v>
      </c>
    </row>
    <row r="487" spans="1:8" ht="15" x14ac:dyDescent="0.25">
      <c r="A487" s="43" t="s">
        <v>500</v>
      </c>
      <c r="B487" s="43" t="s">
        <v>11</v>
      </c>
      <c r="C487" s="43" t="s">
        <v>12</v>
      </c>
      <c r="D487" s="43" t="s">
        <v>19</v>
      </c>
      <c r="E487" s="43" t="s">
        <v>14</v>
      </c>
      <c r="F487" s="44">
        <v>0.11</v>
      </c>
      <c r="G487" s="44">
        <v>117.06</v>
      </c>
      <c r="H487" s="44">
        <v>20.94</v>
      </c>
    </row>
    <row r="488" spans="1:8" ht="15" x14ac:dyDescent="0.25">
      <c r="A488" s="43" t="s">
        <v>470</v>
      </c>
      <c r="B488" s="43" t="s">
        <v>11</v>
      </c>
      <c r="C488" s="43" t="s">
        <v>166</v>
      </c>
      <c r="D488" s="43" t="s">
        <v>19</v>
      </c>
      <c r="E488" s="43" t="s">
        <v>14</v>
      </c>
      <c r="F488" s="44">
        <v>4.22</v>
      </c>
      <c r="G488" s="44">
        <v>92.78</v>
      </c>
      <c r="H488" s="44">
        <v>20.73</v>
      </c>
    </row>
    <row r="489" spans="1:8" ht="15" x14ac:dyDescent="0.25">
      <c r="A489" s="43" t="s">
        <v>492</v>
      </c>
      <c r="B489" s="43" t="s">
        <v>11</v>
      </c>
      <c r="C489" s="43" t="s">
        <v>12</v>
      </c>
      <c r="D489" s="43" t="s">
        <v>19</v>
      </c>
      <c r="E489" s="43" t="s">
        <v>14</v>
      </c>
      <c r="F489" s="44">
        <v>0.71</v>
      </c>
      <c r="G489" s="44">
        <v>112.37</v>
      </c>
      <c r="H489" s="44">
        <v>20.7</v>
      </c>
    </row>
    <row r="490" spans="1:8" ht="15" x14ac:dyDescent="0.25">
      <c r="A490" s="43" t="s">
        <v>513</v>
      </c>
      <c r="B490" s="43" t="s">
        <v>11</v>
      </c>
      <c r="C490" s="43" t="s">
        <v>12</v>
      </c>
      <c r="D490" s="43" t="s">
        <v>19</v>
      </c>
      <c r="E490" s="43" t="s">
        <v>14</v>
      </c>
      <c r="F490" s="44">
        <v>7.97</v>
      </c>
      <c r="G490" s="44">
        <v>71.06</v>
      </c>
      <c r="H490" s="44">
        <v>20.62</v>
      </c>
    </row>
    <row r="491" spans="1:8" ht="15" x14ac:dyDescent="0.25">
      <c r="A491" s="43" t="s">
        <v>495</v>
      </c>
      <c r="B491" s="43" t="s">
        <v>11</v>
      </c>
      <c r="C491" s="43" t="s">
        <v>12</v>
      </c>
      <c r="D491" s="43" t="s">
        <v>13</v>
      </c>
      <c r="E491" s="43" t="s">
        <v>14</v>
      </c>
      <c r="F491" s="44">
        <v>17.079999999999998</v>
      </c>
      <c r="G491" s="44">
        <v>19.190000000000001</v>
      </c>
      <c r="H491" s="44">
        <v>20.5</v>
      </c>
    </row>
    <row r="492" spans="1:8" ht="15" x14ac:dyDescent="0.25">
      <c r="A492" s="43" t="s">
        <v>494</v>
      </c>
      <c r="B492" s="43" t="s">
        <v>11</v>
      </c>
      <c r="C492" s="43" t="s">
        <v>12</v>
      </c>
      <c r="D492" s="43" t="s">
        <v>19</v>
      </c>
      <c r="E492" s="43" t="s">
        <v>14</v>
      </c>
      <c r="F492" s="44">
        <v>6.03</v>
      </c>
      <c r="G492" s="44">
        <v>80.900000000000006</v>
      </c>
      <c r="H492" s="44">
        <v>20.43</v>
      </c>
    </row>
    <row r="493" spans="1:8" ht="15" x14ac:dyDescent="0.25">
      <c r="A493" s="43" t="s">
        <v>488</v>
      </c>
      <c r="B493" s="43" t="s">
        <v>11</v>
      </c>
      <c r="C493" s="43" t="s">
        <v>12</v>
      </c>
      <c r="D493" s="43" t="s">
        <v>13</v>
      </c>
      <c r="E493" s="43" t="s">
        <v>14</v>
      </c>
      <c r="F493" s="44">
        <v>10.79</v>
      </c>
      <c r="G493" s="44">
        <v>53.96</v>
      </c>
      <c r="H493" s="44">
        <v>20.39</v>
      </c>
    </row>
    <row r="494" spans="1:8" ht="15" x14ac:dyDescent="0.25">
      <c r="A494" s="43" t="s">
        <v>497</v>
      </c>
      <c r="B494" s="43" t="s">
        <v>11</v>
      </c>
      <c r="C494" s="43" t="s">
        <v>12</v>
      </c>
      <c r="D494" s="43" t="s">
        <v>13</v>
      </c>
      <c r="E494" s="43" t="s">
        <v>14</v>
      </c>
      <c r="F494" s="44">
        <v>13.17</v>
      </c>
      <c r="G494" s="44">
        <v>40.380000000000003</v>
      </c>
      <c r="H494" s="44">
        <v>20.36</v>
      </c>
    </row>
    <row r="495" spans="1:8" ht="15" x14ac:dyDescent="0.25">
      <c r="A495" s="43" t="s">
        <v>483</v>
      </c>
      <c r="B495" s="43" t="s">
        <v>11</v>
      </c>
      <c r="C495" s="43" t="s">
        <v>166</v>
      </c>
      <c r="D495" s="43" t="s">
        <v>19</v>
      </c>
      <c r="E495" s="43" t="s">
        <v>14</v>
      </c>
      <c r="F495" s="44">
        <v>0.47</v>
      </c>
      <c r="G495" s="44">
        <v>111.27</v>
      </c>
      <c r="H495" s="44">
        <v>20.27</v>
      </c>
    </row>
    <row r="496" spans="1:8" ht="15" x14ac:dyDescent="0.25">
      <c r="A496" s="43" t="s">
        <v>516</v>
      </c>
      <c r="B496" s="43" t="s">
        <v>11</v>
      </c>
      <c r="C496" s="43" t="s">
        <v>12</v>
      </c>
      <c r="D496" s="43" t="s">
        <v>19</v>
      </c>
      <c r="E496" s="43" t="s">
        <v>14</v>
      </c>
      <c r="F496" s="44">
        <v>6.17</v>
      </c>
      <c r="G496" s="44">
        <v>78.44</v>
      </c>
      <c r="H496" s="44">
        <v>20.13</v>
      </c>
    </row>
    <row r="497" spans="1:8" ht="15" x14ac:dyDescent="0.25">
      <c r="A497" s="43" t="s">
        <v>496</v>
      </c>
      <c r="B497" s="43" t="s">
        <v>11</v>
      </c>
      <c r="C497" s="43" t="s">
        <v>166</v>
      </c>
      <c r="D497" s="43" t="s">
        <v>19</v>
      </c>
      <c r="E497" s="43" t="s">
        <v>40</v>
      </c>
      <c r="F497" s="44">
        <v>0.57999999999999996</v>
      </c>
      <c r="G497" s="44">
        <v>109.82</v>
      </c>
      <c r="H497" s="44">
        <v>20.12</v>
      </c>
    </row>
    <row r="498" spans="1:8" ht="15" x14ac:dyDescent="0.25">
      <c r="A498" s="43" t="s">
        <v>445</v>
      </c>
      <c r="B498" s="43" t="s">
        <v>11</v>
      </c>
      <c r="C498" s="43" t="s">
        <v>12</v>
      </c>
      <c r="D498" s="43" t="s">
        <v>19</v>
      </c>
      <c r="E498" s="43" t="s">
        <v>40</v>
      </c>
      <c r="F498" s="44">
        <v>0.99</v>
      </c>
      <c r="G498" s="44">
        <v>107.14</v>
      </c>
      <c r="H498" s="44">
        <v>20.05</v>
      </c>
    </row>
    <row r="499" spans="1:8" ht="15" x14ac:dyDescent="0.25">
      <c r="A499" s="43" t="s">
        <v>493</v>
      </c>
      <c r="B499" s="43" t="s">
        <v>11</v>
      </c>
      <c r="C499" s="43" t="s">
        <v>166</v>
      </c>
      <c r="D499" s="43" t="s">
        <v>19</v>
      </c>
      <c r="E499" s="43" t="s">
        <v>14</v>
      </c>
      <c r="F499" s="44">
        <v>0.65</v>
      </c>
      <c r="G499" s="44">
        <v>108.75</v>
      </c>
      <c r="H499" s="44">
        <v>20</v>
      </c>
    </row>
    <row r="500" spans="1:8" ht="15" x14ac:dyDescent="0.25">
      <c r="A500" s="43" t="s">
        <v>508</v>
      </c>
      <c r="B500" s="43" t="s">
        <v>11</v>
      </c>
      <c r="C500" s="43" t="s">
        <v>166</v>
      </c>
      <c r="D500" s="43" t="s">
        <v>19</v>
      </c>
      <c r="E500" s="43" t="s">
        <v>40</v>
      </c>
      <c r="F500" s="44">
        <v>0.01</v>
      </c>
      <c r="G500" s="44">
        <v>111.22</v>
      </c>
      <c r="H500" s="44">
        <v>19.8</v>
      </c>
    </row>
    <row r="501" spans="1:8" ht="15" x14ac:dyDescent="0.25">
      <c r="A501" s="43" t="s">
        <v>505</v>
      </c>
      <c r="B501" s="43" t="s">
        <v>11</v>
      </c>
      <c r="C501" s="43" t="s">
        <v>12</v>
      </c>
      <c r="D501" s="43" t="s">
        <v>13</v>
      </c>
      <c r="E501" s="43" t="s">
        <v>14</v>
      </c>
      <c r="F501" s="44">
        <v>10.57</v>
      </c>
      <c r="G501" s="44">
        <v>51.92</v>
      </c>
      <c r="H501" s="44">
        <v>19.8</v>
      </c>
    </row>
    <row r="502" spans="1:8" ht="15" x14ac:dyDescent="0.25">
      <c r="A502" s="43" t="s">
        <v>499</v>
      </c>
      <c r="B502" s="43" t="s">
        <v>11</v>
      </c>
      <c r="C502" s="43" t="s">
        <v>12</v>
      </c>
      <c r="D502" s="43" t="s">
        <v>19</v>
      </c>
      <c r="E502" s="43" t="s">
        <v>14</v>
      </c>
      <c r="F502" s="44">
        <v>3.02</v>
      </c>
      <c r="G502" s="44">
        <v>93.91</v>
      </c>
      <c r="H502" s="44">
        <v>19.73</v>
      </c>
    </row>
    <row r="503" spans="1:8" ht="15" x14ac:dyDescent="0.25">
      <c r="A503" s="43" t="s">
        <v>518</v>
      </c>
      <c r="B503" s="43" t="s">
        <v>11</v>
      </c>
      <c r="C503" s="43" t="s">
        <v>12</v>
      </c>
      <c r="D503" s="43" t="s">
        <v>19</v>
      </c>
      <c r="E503" s="43" t="s">
        <v>14</v>
      </c>
      <c r="F503" s="44">
        <v>0.14000000000000001</v>
      </c>
      <c r="G503" s="44">
        <v>110.08</v>
      </c>
      <c r="H503" s="44">
        <v>19.73</v>
      </c>
    </row>
    <row r="504" spans="1:8" ht="15" x14ac:dyDescent="0.25">
      <c r="A504" s="43" t="s">
        <v>506</v>
      </c>
      <c r="B504" s="43" t="s">
        <v>11</v>
      </c>
      <c r="C504" s="43" t="s">
        <v>12</v>
      </c>
      <c r="D504" s="43" t="s">
        <v>19</v>
      </c>
      <c r="E504" s="43" t="s">
        <v>14</v>
      </c>
      <c r="F504" s="44">
        <v>7.64</v>
      </c>
      <c r="G504" s="44">
        <v>67</v>
      </c>
      <c r="H504" s="44">
        <v>19.559999999999999</v>
      </c>
    </row>
    <row r="505" spans="1:8" ht="15" x14ac:dyDescent="0.25">
      <c r="A505" s="43" t="s">
        <v>503</v>
      </c>
      <c r="B505" s="43" t="s">
        <v>11</v>
      </c>
      <c r="C505" s="43" t="s">
        <v>166</v>
      </c>
      <c r="D505" s="43" t="s">
        <v>19</v>
      </c>
      <c r="E505" s="43" t="s">
        <v>40</v>
      </c>
      <c r="F505" s="44">
        <v>0.05</v>
      </c>
      <c r="G505" s="44">
        <v>108.31</v>
      </c>
      <c r="H505" s="44">
        <v>19.329999999999998</v>
      </c>
    </row>
    <row r="506" spans="1:8" ht="15" x14ac:dyDescent="0.25">
      <c r="A506" s="43" t="s">
        <v>507</v>
      </c>
      <c r="B506" s="43" t="s">
        <v>11</v>
      </c>
      <c r="C506" s="43" t="s">
        <v>12</v>
      </c>
      <c r="D506" s="43" t="s">
        <v>13</v>
      </c>
      <c r="E506" s="43" t="s">
        <v>14</v>
      </c>
      <c r="F506" s="44">
        <v>14.92</v>
      </c>
      <c r="G506" s="44">
        <v>23.9</v>
      </c>
      <c r="H506" s="44">
        <v>19.18</v>
      </c>
    </row>
    <row r="507" spans="1:8" ht="15" x14ac:dyDescent="0.25">
      <c r="A507" s="43" t="s">
        <v>517</v>
      </c>
      <c r="B507" s="43" t="s">
        <v>11</v>
      </c>
      <c r="C507" s="43" t="s">
        <v>12</v>
      </c>
      <c r="D507" s="43" t="s">
        <v>19</v>
      </c>
      <c r="E507" s="43" t="s">
        <v>40</v>
      </c>
      <c r="F507" s="44">
        <v>0.31</v>
      </c>
      <c r="G507" s="44">
        <v>105.61</v>
      </c>
      <c r="H507" s="44">
        <v>19.11</v>
      </c>
    </row>
    <row r="508" spans="1:8" ht="15" x14ac:dyDescent="0.25">
      <c r="A508" s="43" t="s">
        <v>511</v>
      </c>
      <c r="B508" s="43" t="s">
        <v>11</v>
      </c>
      <c r="C508" s="43" t="s">
        <v>12</v>
      </c>
      <c r="D508" s="43" t="s">
        <v>19</v>
      </c>
      <c r="E508" s="43" t="s">
        <v>14</v>
      </c>
      <c r="F508" s="44">
        <v>4.1100000000000003</v>
      </c>
      <c r="G508" s="44">
        <v>83.6</v>
      </c>
      <c r="H508" s="44">
        <v>18.98</v>
      </c>
    </row>
    <row r="509" spans="1:8" ht="15" x14ac:dyDescent="0.25">
      <c r="A509" s="43" t="s">
        <v>522</v>
      </c>
      <c r="B509" s="43" t="s">
        <v>11</v>
      </c>
      <c r="C509" s="43" t="s">
        <v>166</v>
      </c>
      <c r="D509" s="43" t="s">
        <v>19</v>
      </c>
      <c r="E509" s="43" t="s">
        <v>14</v>
      </c>
      <c r="F509" s="44">
        <v>0.15</v>
      </c>
      <c r="G509" s="44">
        <v>105.73</v>
      </c>
      <c r="H509" s="44">
        <v>18.96</v>
      </c>
    </row>
    <row r="510" spans="1:8" ht="15" x14ac:dyDescent="0.25">
      <c r="A510" s="43" t="s">
        <v>515</v>
      </c>
      <c r="B510" s="43" t="s">
        <v>11</v>
      </c>
      <c r="C510" s="43" t="s">
        <v>166</v>
      </c>
      <c r="D510" s="43" t="s">
        <v>19</v>
      </c>
      <c r="E510" s="43" t="s">
        <v>14</v>
      </c>
      <c r="F510" s="44">
        <v>0.02</v>
      </c>
      <c r="G510" s="44">
        <v>106.07</v>
      </c>
      <c r="H510" s="44">
        <v>18.89</v>
      </c>
    </row>
    <row r="511" spans="1:8" ht="15" x14ac:dyDescent="0.25">
      <c r="A511" s="43" t="s">
        <v>520</v>
      </c>
      <c r="B511" s="43" t="s">
        <v>11</v>
      </c>
      <c r="C511" s="43" t="s">
        <v>12</v>
      </c>
      <c r="D511" s="43" t="s">
        <v>19</v>
      </c>
      <c r="E511" s="43" t="s">
        <v>40</v>
      </c>
      <c r="F511" s="44">
        <v>0.03</v>
      </c>
      <c r="G511" s="44">
        <v>104.82</v>
      </c>
      <c r="H511" s="44">
        <v>18.68</v>
      </c>
    </row>
    <row r="512" spans="1:8" ht="15" x14ac:dyDescent="0.25">
      <c r="A512" s="43" t="s">
        <v>524</v>
      </c>
      <c r="B512" s="43" t="s">
        <v>11</v>
      </c>
      <c r="C512" s="43" t="s">
        <v>166</v>
      </c>
      <c r="D512" s="43" t="s">
        <v>19</v>
      </c>
      <c r="E512" s="43" t="s">
        <v>14</v>
      </c>
      <c r="F512" s="44">
        <v>0.67</v>
      </c>
      <c r="G512" s="44">
        <v>100.69</v>
      </c>
      <c r="H512" s="44">
        <v>18.59</v>
      </c>
    </row>
    <row r="513" spans="1:8" ht="15" x14ac:dyDescent="0.25">
      <c r="A513" s="43" t="s">
        <v>514</v>
      </c>
      <c r="B513" s="43" t="s">
        <v>11</v>
      </c>
      <c r="C513" s="43" t="s">
        <v>166</v>
      </c>
      <c r="D513" s="43" t="s">
        <v>19</v>
      </c>
      <c r="E513" s="43" t="s">
        <v>14</v>
      </c>
      <c r="F513" s="44">
        <v>0.8</v>
      </c>
      <c r="G513" s="44">
        <v>99.54</v>
      </c>
      <c r="H513" s="44">
        <v>18.510000000000002</v>
      </c>
    </row>
    <row r="514" spans="1:8" ht="15" x14ac:dyDescent="0.25">
      <c r="A514" s="43" t="s">
        <v>519</v>
      </c>
      <c r="B514" s="43" t="s">
        <v>11</v>
      </c>
      <c r="C514" s="43" t="s">
        <v>166</v>
      </c>
      <c r="D514" s="43" t="s">
        <v>19</v>
      </c>
      <c r="E514" s="43" t="s">
        <v>14</v>
      </c>
      <c r="F514" s="44">
        <v>2.7</v>
      </c>
      <c r="G514" s="44">
        <v>88.58</v>
      </c>
      <c r="H514" s="44">
        <v>18.46</v>
      </c>
    </row>
    <row r="515" spans="1:8" ht="15" x14ac:dyDescent="0.25">
      <c r="A515" s="43" t="s">
        <v>504</v>
      </c>
      <c r="B515" s="43" t="s">
        <v>11</v>
      </c>
      <c r="C515" s="43" t="s">
        <v>12</v>
      </c>
      <c r="D515" s="43" t="s">
        <v>13</v>
      </c>
      <c r="E515" s="43" t="s">
        <v>14</v>
      </c>
      <c r="F515" s="44">
        <v>13.42</v>
      </c>
      <c r="G515" s="44">
        <v>28.18</v>
      </c>
      <c r="H515" s="44">
        <v>18.440000000000001</v>
      </c>
    </row>
    <row r="516" spans="1:8" ht="15" x14ac:dyDescent="0.25">
      <c r="A516" s="43" t="s">
        <v>523</v>
      </c>
      <c r="B516" s="43" t="s">
        <v>11</v>
      </c>
      <c r="C516" s="43" t="s">
        <v>12</v>
      </c>
      <c r="D516" s="43" t="s">
        <v>19</v>
      </c>
      <c r="E516" s="43" t="s">
        <v>14</v>
      </c>
      <c r="F516" s="44">
        <v>0</v>
      </c>
      <c r="G516" s="44">
        <v>102.54</v>
      </c>
      <c r="H516" s="44">
        <v>18.25</v>
      </c>
    </row>
    <row r="517" spans="1:8" ht="15" x14ac:dyDescent="0.25">
      <c r="A517" s="43" t="s">
        <v>529</v>
      </c>
      <c r="B517" s="43" t="s">
        <v>11</v>
      </c>
      <c r="C517" s="43" t="s">
        <v>12</v>
      </c>
      <c r="D517" s="43" t="s">
        <v>19</v>
      </c>
      <c r="E517" s="43" t="s">
        <v>14</v>
      </c>
      <c r="F517" s="44">
        <v>1.78</v>
      </c>
      <c r="G517" s="44">
        <v>92.44</v>
      </c>
      <c r="H517" s="44">
        <v>18.23</v>
      </c>
    </row>
    <row r="518" spans="1:8" ht="15" x14ac:dyDescent="0.25">
      <c r="A518" s="43" t="s">
        <v>535</v>
      </c>
      <c r="B518" s="43" t="s">
        <v>11</v>
      </c>
      <c r="C518" s="43" t="s">
        <v>166</v>
      </c>
      <c r="D518" s="43" t="s">
        <v>19</v>
      </c>
      <c r="E518" s="43" t="s">
        <v>14</v>
      </c>
      <c r="F518" s="44">
        <v>0.05</v>
      </c>
      <c r="G518" s="44">
        <v>101.98</v>
      </c>
      <c r="H518" s="44">
        <v>18.190000000000001</v>
      </c>
    </row>
    <row r="519" spans="1:8" ht="15" x14ac:dyDescent="0.25">
      <c r="A519" s="43" t="s">
        <v>532</v>
      </c>
      <c r="B519" s="43" t="s">
        <v>11</v>
      </c>
      <c r="C519" s="43" t="s">
        <v>12</v>
      </c>
      <c r="D519" s="43" t="s">
        <v>19</v>
      </c>
      <c r="E519" s="43" t="s">
        <v>40</v>
      </c>
      <c r="F519" s="44">
        <v>0.21</v>
      </c>
      <c r="G519" s="44">
        <v>100.54</v>
      </c>
      <c r="H519" s="44">
        <v>18.100000000000001</v>
      </c>
    </row>
    <row r="520" spans="1:8" ht="15" x14ac:dyDescent="0.25">
      <c r="A520" s="43" t="s">
        <v>530</v>
      </c>
      <c r="B520" s="43" t="s">
        <v>11</v>
      </c>
      <c r="C520" s="43" t="s">
        <v>12</v>
      </c>
      <c r="D520" s="43" t="s">
        <v>13</v>
      </c>
      <c r="E520" s="43" t="s">
        <v>14</v>
      </c>
      <c r="F520" s="44">
        <v>4.21</v>
      </c>
      <c r="G520" s="44">
        <v>77.02</v>
      </c>
      <c r="H520" s="44">
        <v>17.91</v>
      </c>
    </row>
    <row r="521" spans="1:8" ht="15" x14ac:dyDescent="0.25">
      <c r="A521" s="43" t="s">
        <v>539</v>
      </c>
      <c r="B521" s="43" t="s">
        <v>11</v>
      </c>
      <c r="C521" s="43" t="s">
        <v>12</v>
      </c>
      <c r="D521" s="43" t="s">
        <v>13</v>
      </c>
      <c r="E521" s="43" t="s">
        <v>14</v>
      </c>
      <c r="F521" s="44">
        <v>5.29</v>
      </c>
      <c r="G521" s="44">
        <v>70.14</v>
      </c>
      <c r="H521" s="44">
        <v>17.77</v>
      </c>
    </row>
    <row r="522" spans="1:8" ht="15" x14ac:dyDescent="0.25">
      <c r="A522" s="43" t="s">
        <v>536</v>
      </c>
      <c r="B522" s="43" t="s">
        <v>11</v>
      </c>
      <c r="C522" s="43" t="s">
        <v>12</v>
      </c>
      <c r="D522" s="43" t="s">
        <v>19</v>
      </c>
      <c r="E522" s="43" t="s">
        <v>14</v>
      </c>
      <c r="F522" s="44">
        <v>3.96</v>
      </c>
      <c r="G522" s="44">
        <v>77.25</v>
      </c>
      <c r="H522" s="44">
        <v>17.71</v>
      </c>
    </row>
    <row r="523" spans="1:8" ht="15" x14ac:dyDescent="0.25">
      <c r="A523" s="43" t="s">
        <v>526</v>
      </c>
      <c r="B523" s="43" t="s">
        <v>11</v>
      </c>
      <c r="C523" s="43" t="s">
        <v>166</v>
      </c>
      <c r="D523" s="43" t="s">
        <v>19</v>
      </c>
      <c r="E523" s="43" t="s">
        <v>14</v>
      </c>
      <c r="F523" s="44">
        <v>0.85</v>
      </c>
      <c r="G523" s="44">
        <v>94.76</v>
      </c>
      <c r="H523" s="44">
        <v>17.71</v>
      </c>
    </row>
    <row r="524" spans="1:8" ht="15" x14ac:dyDescent="0.25">
      <c r="A524" s="43" t="s">
        <v>528</v>
      </c>
      <c r="B524" s="43" t="s">
        <v>11</v>
      </c>
      <c r="C524" s="43" t="s">
        <v>12</v>
      </c>
      <c r="D524" s="43" t="s">
        <v>19</v>
      </c>
      <c r="E524" s="43" t="s">
        <v>14</v>
      </c>
      <c r="F524" s="44">
        <v>0.92</v>
      </c>
      <c r="G524" s="44">
        <v>94.28</v>
      </c>
      <c r="H524" s="44">
        <v>17.690000000000001</v>
      </c>
    </row>
    <row r="525" spans="1:8" ht="15" x14ac:dyDescent="0.25">
      <c r="A525" s="43" t="s">
        <v>534</v>
      </c>
      <c r="B525" s="43" t="s">
        <v>11</v>
      </c>
      <c r="C525" s="43" t="s">
        <v>12</v>
      </c>
      <c r="D525" s="43" t="s">
        <v>19</v>
      </c>
      <c r="E525" s="43" t="s">
        <v>14</v>
      </c>
      <c r="F525" s="44">
        <v>3.43</v>
      </c>
      <c r="G525" s="44">
        <v>79.36</v>
      </c>
      <c r="H525" s="44">
        <v>17.55</v>
      </c>
    </row>
    <row r="526" spans="1:8" ht="15" x14ac:dyDescent="0.25">
      <c r="A526" s="43" t="s">
        <v>632</v>
      </c>
      <c r="B526" s="43" t="s">
        <v>11</v>
      </c>
      <c r="C526" s="43" t="s">
        <v>12</v>
      </c>
      <c r="D526" s="43" t="s">
        <v>19</v>
      </c>
      <c r="E526" s="43" t="s">
        <v>14</v>
      </c>
      <c r="F526" s="44">
        <v>0.06</v>
      </c>
      <c r="G526" s="44">
        <v>97.54</v>
      </c>
      <c r="H526" s="44">
        <v>17.420000000000002</v>
      </c>
    </row>
    <row r="527" spans="1:8" ht="15" x14ac:dyDescent="0.25">
      <c r="A527" s="43" t="s">
        <v>567</v>
      </c>
      <c r="B527" s="43" t="s">
        <v>11</v>
      </c>
      <c r="C527" s="43" t="s">
        <v>12</v>
      </c>
      <c r="D527" s="43" t="s">
        <v>19</v>
      </c>
      <c r="E527" s="43" t="s">
        <v>14</v>
      </c>
      <c r="F527" s="44">
        <v>0.06</v>
      </c>
      <c r="G527" s="44">
        <v>97.42</v>
      </c>
      <c r="H527" s="44">
        <v>17.39</v>
      </c>
    </row>
    <row r="528" spans="1:8" ht="15" x14ac:dyDescent="0.25">
      <c r="A528" s="43" t="s">
        <v>533</v>
      </c>
      <c r="B528" s="43" t="s">
        <v>11</v>
      </c>
      <c r="C528" s="43" t="s">
        <v>12</v>
      </c>
      <c r="D528" s="43" t="s">
        <v>19</v>
      </c>
      <c r="E528" s="43" t="s">
        <v>14</v>
      </c>
      <c r="F528" s="44">
        <v>6.05</v>
      </c>
      <c r="G528" s="44">
        <v>63.48</v>
      </c>
      <c r="H528" s="44">
        <v>17.34</v>
      </c>
    </row>
    <row r="529" spans="1:8" ht="15" x14ac:dyDescent="0.25">
      <c r="A529" s="43" t="s">
        <v>538</v>
      </c>
      <c r="B529" s="43" t="s">
        <v>11</v>
      </c>
      <c r="C529" s="43" t="s">
        <v>166</v>
      </c>
      <c r="D529" s="43" t="s">
        <v>19</v>
      </c>
      <c r="E529" s="43" t="s">
        <v>40</v>
      </c>
      <c r="F529" s="44">
        <v>0.04</v>
      </c>
      <c r="G529" s="44">
        <v>96.57</v>
      </c>
      <c r="H529" s="44">
        <v>17.23</v>
      </c>
    </row>
    <row r="530" spans="1:8" ht="15" x14ac:dyDescent="0.25">
      <c r="A530" s="43" t="s">
        <v>561</v>
      </c>
      <c r="B530" s="43" t="s">
        <v>11</v>
      </c>
      <c r="C530" s="43" t="s">
        <v>12</v>
      </c>
      <c r="D530" s="43" t="s">
        <v>19</v>
      </c>
      <c r="E530" s="43" t="s">
        <v>14</v>
      </c>
      <c r="F530" s="44">
        <v>1.37</v>
      </c>
      <c r="G530" s="44">
        <v>88.19</v>
      </c>
      <c r="H530" s="44">
        <v>17.059999999999999</v>
      </c>
    </row>
    <row r="531" spans="1:8" ht="15" x14ac:dyDescent="0.25">
      <c r="A531" s="43" t="s">
        <v>484</v>
      </c>
      <c r="B531" s="43" t="s">
        <v>11</v>
      </c>
      <c r="C531" s="43" t="s">
        <v>12</v>
      </c>
      <c r="D531" s="43" t="s">
        <v>19</v>
      </c>
      <c r="E531" s="43" t="s">
        <v>14</v>
      </c>
      <c r="F531" s="44">
        <v>0.03</v>
      </c>
      <c r="G531" s="44">
        <v>95.65</v>
      </c>
      <c r="H531" s="44">
        <v>17.05</v>
      </c>
    </row>
    <row r="532" spans="1:8" ht="15" x14ac:dyDescent="0.25">
      <c r="A532" s="43" t="s">
        <v>555</v>
      </c>
      <c r="B532" s="43" t="s">
        <v>11</v>
      </c>
      <c r="C532" s="43" t="s">
        <v>12</v>
      </c>
      <c r="D532" s="43" t="s">
        <v>13</v>
      </c>
      <c r="E532" s="43" t="s">
        <v>14</v>
      </c>
      <c r="F532" s="44">
        <v>11.29</v>
      </c>
      <c r="G532" s="44">
        <v>31.53</v>
      </c>
      <c r="H532" s="44">
        <v>16.899999999999999</v>
      </c>
    </row>
    <row r="533" spans="1:8" ht="15" x14ac:dyDescent="0.25">
      <c r="A533" s="43" t="s">
        <v>558</v>
      </c>
      <c r="B533" s="43" t="s">
        <v>11</v>
      </c>
      <c r="C533" s="43" t="s">
        <v>12</v>
      </c>
      <c r="D533" s="43" t="s">
        <v>13</v>
      </c>
      <c r="E533" s="43" t="s">
        <v>14</v>
      </c>
      <c r="F533" s="44">
        <v>12.09</v>
      </c>
      <c r="G533" s="44">
        <v>26.9</v>
      </c>
      <c r="H533" s="44">
        <v>16.88</v>
      </c>
    </row>
    <row r="534" spans="1:8" ht="15" x14ac:dyDescent="0.25">
      <c r="A534" s="43" t="s">
        <v>575</v>
      </c>
      <c r="B534" s="43" t="s">
        <v>11</v>
      </c>
      <c r="C534" s="43" t="s">
        <v>12</v>
      </c>
      <c r="D534" s="43" t="s">
        <v>13</v>
      </c>
      <c r="E534" s="43" t="s">
        <v>14</v>
      </c>
      <c r="F534" s="44">
        <v>13.14</v>
      </c>
      <c r="G534" s="44">
        <v>21.01</v>
      </c>
      <c r="H534" s="44">
        <v>16.88</v>
      </c>
    </row>
    <row r="535" spans="1:8" ht="15" x14ac:dyDescent="0.25">
      <c r="A535" s="43" t="s">
        <v>531</v>
      </c>
      <c r="B535" s="43" t="s">
        <v>11</v>
      </c>
      <c r="C535" s="43" t="s">
        <v>12</v>
      </c>
      <c r="D535" s="43" t="s">
        <v>13</v>
      </c>
      <c r="E535" s="43" t="s">
        <v>14</v>
      </c>
      <c r="F535" s="44">
        <v>12.79</v>
      </c>
      <c r="G535" s="44">
        <v>22.9</v>
      </c>
      <c r="H535" s="44">
        <v>16.87</v>
      </c>
    </row>
    <row r="536" spans="1:8" ht="15" x14ac:dyDescent="0.25">
      <c r="A536" s="43" t="s">
        <v>540</v>
      </c>
      <c r="B536" s="43" t="s">
        <v>11</v>
      </c>
      <c r="C536" s="43" t="s">
        <v>166</v>
      </c>
      <c r="D536" s="43" t="s">
        <v>19</v>
      </c>
      <c r="E536" s="43" t="s">
        <v>40</v>
      </c>
      <c r="F536" s="44">
        <v>0.2</v>
      </c>
      <c r="G536" s="44">
        <v>93.64</v>
      </c>
      <c r="H536" s="44">
        <v>16.86</v>
      </c>
    </row>
    <row r="537" spans="1:8" ht="15" x14ac:dyDescent="0.25">
      <c r="A537" s="43" t="s">
        <v>564</v>
      </c>
      <c r="B537" s="43" t="s">
        <v>11</v>
      </c>
      <c r="C537" s="43" t="s">
        <v>12</v>
      </c>
      <c r="D537" s="43" t="s">
        <v>13</v>
      </c>
      <c r="E537" s="43" t="s">
        <v>14</v>
      </c>
      <c r="F537" s="44">
        <v>13.71</v>
      </c>
      <c r="G537" s="44">
        <v>17.010000000000002</v>
      </c>
      <c r="H537" s="44">
        <v>16.739999999999998</v>
      </c>
    </row>
    <row r="538" spans="1:8" ht="15" x14ac:dyDescent="0.25">
      <c r="A538" s="43" t="s">
        <v>543</v>
      </c>
      <c r="B538" s="43" t="s">
        <v>11</v>
      </c>
      <c r="C538" s="43" t="s">
        <v>12</v>
      </c>
      <c r="D538" s="43" t="s">
        <v>19</v>
      </c>
      <c r="E538" s="43" t="s">
        <v>14</v>
      </c>
      <c r="F538" s="44">
        <v>0.04</v>
      </c>
      <c r="G538" s="44">
        <v>93.74</v>
      </c>
      <c r="H538" s="44">
        <v>16.72</v>
      </c>
    </row>
    <row r="539" spans="1:8" ht="15" x14ac:dyDescent="0.25">
      <c r="A539" s="43" t="s">
        <v>544</v>
      </c>
      <c r="B539" s="43" t="s">
        <v>11</v>
      </c>
      <c r="C539" s="43" t="s">
        <v>166</v>
      </c>
      <c r="D539" s="43" t="s">
        <v>19</v>
      </c>
      <c r="E539" s="43" t="s">
        <v>14</v>
      </c>
      <c r="F539" s="44">
        <v>3.13</v>
      </c>
      <c r="G539" s="44">
        <v>76.180000000000007</v>
      </c>
      <c r="H539" s="44">
        <v>16.690000000000001</v>
      </c>
    </row>
    <row r="540" spans="1:8" ht="15" x14ac:dyDescent="0.25">
      <c r="A540" s="43" t="s">
        <v>527</v>
      </c>
      <c r="B540" s="43" t="s">
        <v>11</v>
      </c>
      <c r="C540" s="43" t="s">
        <v>12</v>
      </c>
      <c r="D540" s="43" t="s">
        <v>19</v>
      </c>
      <c r="E540" s="43" t="s">
        <v>40</v>
      </c>
      <c r="F540" s="44">
        <v>0.55000000000000004</v>
      </c>
      <c r="G540" s="44">
        <v>90.5</v>
      </c>
      <c r="H540" s="44">
        <v>16.66</v>
      </c>
    </row>
    <row r="541" spans="1:8" ht="15" x14ac:dyDescent="0.25">
      <c r="A541" s="43" t="s">
        <v>545</v>
      </c>
      <c r="B541" s="43" t="s">
        <v>11</v>
      </c>
      <c r="C541" s="43" t="s">
        <v>166</v>
      </c>
      <c r="D541" s="43" t="s">
        <v>19</v>
      </c>
      <c r="E541" s="43" t="s">
        <v>14</v>
      </c>
      <c r="F541" s="44">
        <v>1.81</v>
      </c>
      <c r="G541" s="44">
        <v>83.09</v>
      </c>
      <c r="H541" s="44">
        <v>16.59</v>
      </c>
    </row>
    <row r="542" spans="1:8" ht="15" x14ac:dyDescent="0.25">
      <c r="A542" s="43" t="s">
        <v>547</v>
      </c>
      <c r="B542" s="43" t="s">
        <v>11</v>
      </c>
      <c r="C542" s="43" t="s">
        <v>12</v>
      </c>
      <c r="D542" s="43" t="s">
        <v>19</v>
      </c>
      <c r="E542" s="43" t="s">
        <v>14</v>
      </c>
      <c r="F542" s="44">
        <v>0.27</v>
      </c>
      <c r="G542" s="44">
        <v>91.6</v>
      </c>
      <c r="H542" s="44">
        <v>16.57</v>
      </c>
    </row>
    <row r="543" spans="1:8" ht="15" x14ac:dyDescent="0.25">
      <c r="A543" s="43" t="s">
        <v>537</v>
      </c>
      <c r="B543" s="43" t="s">
        <v>11</v>
      </c>
      <c r="C543" s="43" t="s">
        <v>166</v>
      </c>
      <c r="D543" s="43" t="s">
        <v>19</v>
      </c>
      <c r="E543" s="43" t="s">
        <v>40</v>
      </c>
      <c r="F543" s="44">
        <v>0.37</v>
      </c>
      <c r="G543" s="44">
        <v>90.78</v>
      </c>
      <c r="H543" s="44">
        <v>16.52</v>
      </c>
    </row>
    <row r="544" spans="1:8" ht="15" x14ac:dyDescent="0.25">
      <c r="A544" s="43" t="s">
        <v>570</v>
      </c>
      <c r="B544" s="43" t="s">
        <v>11</v>
      </c>
      <c r="C544" s="43" t="s">
        <v>12</v>
      </c>
      <c r="D544" s="43" t="s">
        <v>19</v>
      </c>
      <c r="E544" s="43" t="s">
        <v>14</v>
      </c>
      <c r="F544" s="44">
        <v>0.03</v>
      </c>
      <c r="G544" s="44">
        <v>92.24</v>
      </c>
      <c r="H544" s="44">
        <v>16.440000000000001</v>
      </c>
    </row>
    <row r="545" spans="1:8" ht="15" x14ac:dyDescent="0.25">
      <c r="A545" s="43" t="s">
        <v>551</v>
      </c>
      <c r="B545" s="43" t="s">
        <v>11</v>
      </c>
      <c r="C545" s="43" t="s">
        <v>166</v>
      </c>
      <c r="D545" s="43" t="s">
        <v>19</v>
      </c>
      <c r="E545" s="43" t="s">
        <v>40</v>
      </c>
      <c r="F545" s="44">
        <v>0.13</v>
      </c>
      <c r="G545" s="44">
        <v>90.56</v>
      </c>
      <c r="H545" s="44">
        <v>16.239999999999998</v>
      </c>
    </row>
    <row r="546" spans="1:8" ht="15" x14ac:dyDescent="0.25">
      <c r="A546" s="43" t="s">
        <v>542</v>
      </c>
      <c r="B546" s="43" t="s">
        <v>11</v>
      </c>
      <c r="C546" s="43" t="s">
        <v>12</v>
      </c>
      <c r="D546" s="43" t="s">
        <v>19</v>
      </c>
      <c r="E546" s="43" t="s">
        <v>40</v>
      </c>
      <c r="F546" s="44">
        <v>0.28000000000000003</v>
      </c>
      <c r="G546" s="44">
        <v>89.51</v>
      </c>
      <c r="H546" s="44">
        <v>16.21</v>
      </c>
    </row>
    <row r="547" spans="1:8" ht="15" x14ac:dyDescent="0.25">
      <c r="A547" s="43" t="s">
        <v>546</v>
      </c>
      <c r="B547" s="43" t="s">
        <v>11</v>
      </c>
      <c r="C547" s="43" t="s">
        <v>12</v>
      </c>
      <c r="D547" s="43" t="s">
        <v>19</v>
      </c>
      <c r="E547" s="43" t="s">
        <v>14</v>
      </c>
      <c r="F547" s="44">
        <v>0.01</v>
      </c>
      <c r="G547" s="44">
        <v>90.5</v>
      </c>
      <c r="H547" s="44">
        <v>16.12</v>
      </c>
    </row>
    <row r="548" spans="1:8" ht="15" x14ac:dyDescent="0.25">
      <c r="A548" s="43" t="s">
        <v>552</v>
      </c>
      <c r="B548" s="43" t="s">
        <v>11</v>
      </c>
      <c r="C548" s="43" t="s">
        <v>166</v>
      </c>
      <c r="D548" s="43" t="s">
        <v>19</v>
      </c>
      <c r="E548" s="43" t="s">
        <v>14</v>
      </c>
      <c r="F548" s="44">
        <v>0.1</v>
      </c>
      <c r="G548" s="44">
        <v>89.41</v>
      </c>
      <c r="H548" s="44">
        <v>16.010000000000002</v>
      </c>
    </row>
    <row r="549" spans="1:8" ht="15" x14ac:dyDescent="0.25">
      <c r="A549" s="43" t="s">
        <v>566</v>
      </c>
      <c r="B549" s="43" t="s">
        <v>11</v>
      </c>
      <c r="C549" s="43" t="s">
        <v>12</v>
      </c>
      <c r="D549" s="43" t="s">
        <v>13</v>
      </c>
      <c r="E549" s="43" t="s">
        <v>14</v>
      </c>
      <c r="F549" s="44">
        <v>10.210000000000001</v>
      </c>
      <c r="G549" s="44">
        <v>31.28</v>
      </c>
      <c r="H549" s="44">
        <v>15.77</v>
      </c>
    </row>
    <row r="550" spans="1:8" ht="15" x14ac:dyDescent="0.25">
      <c r="A550" s="43" t="s">
        <v>660</v>
      </c>
      <c r="B550" s="43" t="s">
        <v>11</v>
      </c>
      <c r="C550" s="43" t="s">
        <v>12</v>
      </c>
      <c r="D550" s="43" t="s">
        <v>19</v>
      </c>
      <c r="E550" s="43" t="s">
        <v>14</v>
      </c>
      <c r="F550" s="44">
        <v>10.9</v>
      </c>
      <c r="G550" s="44">
        <v>27.22</v>
      </c>
      <c r="H550" s="44">
        <v>15.74</v>
      </c>
    </row>
    <row r="551" spans="1:8" ht="15" x14ac:dyDescent="0.25">
      <c r="A551" s="43" t="s">
        <v>541</v>
      </c>
      <c r="B551" s="43" t="s">
        <v>11</v>
      </c>
      <c r="C551" s="43" t="s">
        <v>166</v>
      </c>
      <c r="D551" s="43" t="s">
        <v>19</v>
      </c>
      <c r="E551" s="43" t="s">
        <v>14</v>
      </c>
      <c r="F551" s="44">
        <v>0</v>
      </c>
      <c r="G551" s="44">
        <v>88.26</v>
      </c>
      <c r="H551" s="44">
        <v>15.71</v>
      </c>
    </row>
    <row r="552" spans="1:8" ht="15" x14ac:dyDescent="0.25">
      <c r="A552" s="43" t="s">
        <v>548</v>
      </c>
      <c r="B552" s="43" t="s">
        <v>11</v>
      </c>
      <c r="C552" s="43" t="s">
        <v>166</v>
      </c>
      <c r="D552" s="43" t="s">
        <v>19</v>
      </c>
      <c r="E552" s="43" t="s">
        <v>14</v>
      </c>
      <c r="F552" s="44">
        <v>6.47</v>
      </c>
      <c r="G552" s="44">
        <v>51.75</v>
      </c>
      <c r="H552" s="44">
        <v>15.68</v>
      </c>
    </row>
    <row r="553" spans="1:8" ht="15" x14ac:dyDescent="0.25">
      <c r="A553" s="43" t="s">
        <v>554</v>
      </c>
      <c r="B553" s="43" t="s">
        <v>11</v>
      </c>
      <c r="C553" s="43" t="s">
        <v>12</v>
      </c>
      <c r="D553" s="43" t="s">
        <v>13</v>
      </c>
      <c r="E553" s="43" t="s">
        <v>14</v>
      </c>
      <c r="F553" s="44">
        <v>11.86</v>
      </c>
      <c r="G553" s="44">
        <v>20.309999999999999</v>
      </c>
      <c r="H553" s="44">
        <v>15.48</v>
      </c>
    </row>
    <row r="554" spans="1:8" ht="15" x14ac:dyDescent="0.25">
      <c r="A554" s="43" t="s">
        <v>611</v>
      </c>
      <c r="B554" s="43" t="s">
        <v>11</v>
      </c>
      <c r="C554" s="43" t="s">
        <v>12</v>
      </c>
      <c r="D554" s="43" t="s">
        <v>19</v>
      </c>
      <c r="E554" s="43" t="s">
        <v>14</v>
      </c>
      <c r="F554" s="44">
        <v>1.1399999999999999</v>
      </c>
      <c r="G554" s="44">
        <v>80.34</v>
      </c>
      <c r="H554" s="44">
        <v>15.43</v>
      </c>
    </row>
    <row r="555" spans="1:8" ht="15" x14ac:dyDescent="0.25">
      <c r="A555" s="43" t="s">
        <v>398</v>
      </c>
      <c r="B555" s="43" t="s">
        <v>11</v>
      </c>
      <c r="C555" s="43" t="s">
        <v>12</v>
      </c>
      <c r="D555" s="43" t="s">
        <v>13</v>
      </c>
      <c r="E555" s="43" t="s">
        <v>14</v>
      </c>
      <c r="F555" s="44">
        <v>14.97</v>
      </c>
      <c r="G555" s="44">
        <v>2.42</v>
      </c>
      <c r="H555" s="44">
        <v>15.4</v>
      </c>
    </row>
    <row r="556" spans="1:8" ht="15" x14ac:dyDescent="0.25">
      <c r="A556" s="43" t="s">
        <v>556</v>
      </c>
      <c r="B556" s="43" t="s">
        <v>11</v>
      </c>
      <c r="C556" s="43" t="s">
        <v>166</v>
      </c>
      <c r="D556" s="43" t="s">
        <v>19</v>
      </c>
      <c r="E556" s="43" t="s">
        <v>14</v>
      </c>
      <c r="F556" s="44">
        <v>2.97</v>
      </c>
      <c r="G556" s="44">
        <v>69.55</v>
      </c>
      <c r="H556" s="44">
        <v>15.34</v>
      </c>
    </row>
    <row r="557" spans="1:8" ht="15" x14ac:dyDescent="0.25">
      <c r="A557" s="43" t="s">
        <v>549</v>
      </c>
      <c r="B557" s="43" t="s">
        <v>11</v>
      </c>
      <c r="C557" s="43" t="s">
        <v>12</v>
      </c>
      <c r="D557" s="43" t="s">
        <v>19</v>
      </c>
      <c r="E557" s="43" t="s">
        <v>14</v>
      </c>
      <c r="F557" s="44">
        <v>0.01</v>
      </c>
      <c r="G557" s="44">
        <v>85.93</v>
      </c>
      <c r="H557" s="44">
        <v>15.3</v>
      </c>
    </row>
    <row r="558" spans="1:8" ht="15" x14ac:dyDescent="0.25">
      <c r="A558" s="43" t="s">
        <v>467</v>
      </c>
      <c r="B558" s="43" t="s">
        <v>11</v>
      </c>
      <c r="C558" s="43" t="s">
        <v>12</v>
      </c>
      <c r="D558" s="43" t="s">
        <v>19</v>
      </c>
      <c r="E558" s="43" t="s">
        <v>40</v>
      </c>
      <c r="F558" s="44">
        <v>1.02</v>
      </c>
      <c r="G558" s="44">
        <v>79.290000000000006</v>
      </c>
      <c r="H558" s="44">
        <v>15.13</v>
      </c>
    </row>
    <row r="559" spans="1:8" ht="15" x14ac:dyDescent="0.25">
      <c r="A559" s="43" t="s">
        <v>562</v>
      </c>
      <c r="B559" s="43" t="s">
        <v>11</v>
      </c>
      <c r="C559" s="43" t="s">
        <v>166</v>
      </c>
      <c r="D559" s="43" t="s">
        <v>19</v>
      </c>
      <c r="E559" s="43" t="s">
        <v>40</v>
      </c>
      <c r="F559" s="44">
        <v>0.23</v>
      </c>
      <c r="G559" s="44">
        <v>83.27</v>
      </c>
      <c r="H559" s="44">
        <v>15.05</v>
      </c>
    </row>
    <row r="560" spans="1:8" ht="15" x14ac:dyDescent="0.25">
      <c r="A560" s="43" t="s">
        <v>560</v>
      </c>
      <c r="B560" s="43" t="s">
        <v>11</v>
      </c>
      <c r="C560" s="43" t="s">
        <v>12</v>
      </c>
      <c r="D560" s="43" t="s">
        <v>13</v>
      </c>
      <c r="E560" s="43" t="s">
        <v>14</v>
      </c>
      <c r="F560" s="44">
        <v>12.44</v>
      </c>
      <c r="G560" s="44">
        <v>13.44</v>
      </c>
      <c r="H560" s="44">
        <v>14.83</v>
      </c>
    </row>
    <row r="561" spans="1:8" ht="15" x14ac:dyDescent="0.25">
      <c r="A561" s="43" t="s">
        <v>559</v>
      </c>
      <c r="B561" s="43" t="s">
        <v>11</v>
      </c>
      <c r="C561" s="43" t="s">
        <v>12</v>
      </c>
      <c r="D561" s="43" t="s">
        <v>19</v>
      </c>
      <c r="E561" s="43" t="s">
        <v>14</v>
      </c>
      <c r="F561" s="44">
        <v>0</v>
      </c>
      <c r="G561" s="44">
        <v>83.37</v>
      </c>
      <c r="H561" s="44">
        <v>14.83</v>
      </c>
    </row>
    <row r="562" spans="1:8" ht="15" x14ac:dyDescent="0.25">
      <c r="A562" s="43" t="s">
        <v>569</v>
      </c>
      <c r="B562" s="43" t="s">
        <v>11</v>
      </c>
      <c r="C562" s="43" t="s">
        <v>166</v>
      </c>
      <c r="D562" s="43" t="s">
        <v>19</v>
      </c>
      <c r="E562" s="43" t="s">
        <v>14</v>
      </c>
      <c r="F562" s="44">
        <v>0</v>
      </c>
      <c r="G562" s="44">
        <v>83.29</v>
      </c>
      <c r="H562" s="44">
        <v>14.82</v>
      </c>
    </row>
    <row r="563" spans="1:8" ht="15" x14ac:dyDescent="0.25">
      <c r="A563" s="43" t="s">
        <v>563</v>
      </c>
      <c r="B563" s="43" t="s">
        <v>11</v>
      </c>
      <c r="C563" s="43" t="s">
        <v>12</v>
      </c>
      <c r="D563" s="43" t="s">
        <v>19</v>
      </c>
      <c r="E563" s="43" t="s">
        <v>14</v>
      </c>
      <c r="F563" s="44">
        <v>0</v>
      </c>
      <c r="G563" s="44">
        <v>83.15</v>
      </c>
      <c r="H563" s="44">
        <v>14.8</v>
      </c>
    </row>
    <row r="564" spans="1:8" ht="15" x14ac:dyDescent="0.25">
      <c r="A564" s="43" t="s">
        <v>595</v>
      </c>
      <c r="B564" s="43" t="s">
        <v>11</v>
      </c>
      <c r="C564" s="43" t="s">
        <v>12</v>
      </c>
      <c r="D564" s="43" t="s">
        <v>19</v>
      </c>
      <c r="E564" s="43" t="s">
        <v>14</v>
      </c>
      <c r="F564" s="44">
        <v>0.2</v>
      </c>
      <c r="G564" s="44">
        <v>81.92</v>
      </c>
      <c r="H564" s="44">
        <v>14.77</v>
      </c>
    </row>
    <row r="565" spans="1:8" ht="15" x14ac:dyDescent="0.25">
      <c r="A565" s="43" t="s">
        <v>565</v>
      </c>
      <c r="B565" s="43" t="s">
        <v>11</v>
      </c>
      <c r="C565" s="43" t="s">
        <v>166</v>
      </c>
      <c r="D565" s="43" t="s">
        <v>19</v>
      </c>
      <c r="E565" s="43" t="s">
        <v>14</v>
      </c>
      <c r="F565" s="44">
        <v>0.01</v>
      </c>
      <c r="G565" s="44">
        <v>82.65</v>
      </c>
      <c r="H565" s="44">
        <v>14.72</v>
      </c>
    </row>
    <row r="566" spans="1:8" ht="15" x14ac:dyDescent="0.25">
      <c r="A566" s="43" t="s">
        <v>581</v>
      </c>
      <c r="B566" s="43" t="s">
        <v>11</v>
      </c>
      <c r="C566" s="43" t="s">
        <v>12</v>
      </c>
      <c r="D566" s="43" t="s">
        <v>19</v>
      </c>
      <c r="E566" s="43" t="s">
        <v>14</v>
      </c>
      <c r="F566" s="44">
        <v>0.04</v>
      </c>
      <c r="G566" s="44">
        <v>82.09</v>
      </c>
      <c r="H566" s="44">
        <v>14.64</v>
      </c>
    </row>
    <row r="567" spans="1:8" ht="15" x14ac:dyDescent="0.25">
      <c r="A567" s="43" t="s">
        <v>649</v>
      </c>
      <c r="B567" s="43" t="s">
        <v>11</v>
      </c>
      <c r="C567" s="43" t="s">
        <v>12</v>
      </c>
      <c r="D567" s="43" t="s">
        <v>19</v>
      </c>
      <c r="E567" s="43" t="s">
        <v>14</v>
      </c>
      <c r="F567" s="44">
        <v>1.1200000000000001</v>
      </c>
      <c r="G567" s="44">
        <v>75.33</v>
      </c>
      <c r="H567" s="44">
        <v>14.53</v>
      </c>
    </row>
    <row r="568" spans="1:8" ht="15" x14ac:dyDescent="0.25">
      <c r="A568" s="43" t="s">
        <v>568</v>
      </c>
      <c r="B568" s="43" t="s">
        <v>11</v>
      </c>
      <c r="C568" s="43" t="s">
        <v>166</v>
      </c>
      <c r="D568" s="43" t="s">
        <v>19</v>
      </c>
      <c r="E568" s="43" t="s">
        <v>40</v>
      </c>
      <c r="F568" s="44">
        <v>0.23</v>
      </c>
      <c r="G568" s="44">
        <v>78.959999999999994</v>
      </c>
      <c r="H568" s="44">
        <v>14.28</v>
      </c>
    </row>
    <row r="569" spans="1:8" ht="15" x14ac:dyDescent="0.25">
      <c r="A569" s="43" t="s">
        <v>665</v>
      </c>
      <c r="B569" s="43" t="s">
        <v>11</v>
      </c>
      <c r="C569" s="43" t="s">
        <v>12</v>
      </c>
      <c r="D569" s="43" t="s">
        <v>19</v>
      </c>
      <c r="E569" s="43" t="s">
        <v>14</v>
      </c>
      <c r="F569" s="44">
        <v>0</v>
      </c>
      <c r="G569" s="44">
        <v>79.510000000000005</v>
      </c>
      <c r="H569" s="44">
        <v>14.15</v>
      </c>
    </row>
    <row r="570" spans="1:8" ht="15" x14ac:dyDescent="0.25">
      <c r="A570" s="43" t="s">
        <v>576</v>
      </c>
      <c r="B570" s="43" t="s">
        <v>11</v>
      </c>
      <c r="C570" s="43" t="s">
        <v>166</v>
      </c>
      <c r="D570" s="43" t="s">
        <v>19</v>
      </c>
      <c r="E570" s="43" t="s">
        <v>14</v>
      </c>
      <c r="F570" s="44">
        <v>0</v>
      </c>
      <c r="G570" s="44">
        <v>79.459999999999994</v>
      </c>
      <c r="H570" s="44">
        <v>14.14</v>
      </c>
    </row>
    <row r="571" spans="1:8" ht="15" x14ac:dyDescent="0.25">
      <c r="A571" s="43" t="s">
        <v>572</v>
      </c>
      <c r="B571" s="43" t="s">
        <v>11</v>
      </c>
      <c r="C571" s="43" t="s">
        <v>12</v>
      </c>
      <c r="D571" s="43" t="s">
        <v>19</v>
      </c>
      <c r="E571" s="43" t="s">
        <v>40</v>
      </c>
      <c r="F571" s="44">
        <v>0.02</v>
      </c>
      <c r="G571" s="44">
        <v>78.94</v>
      </c>
      <c r="H571" s="44">
        <v>14.06</v>
      </c>
    </row>
    <row r="572" spans="1:8" ht="15" x14ac:dyDescent="0.25">
      <c r="A572" s="43" t="s">
        <v>613</v>
      </c>
      <c r="B572" s="43" t="s">
        <v>11</v>
      </c>
      <c r="C572" s="43" t="s">
        <v>12</v>
      </c>
      <c r="D572" s="43" t="s">
        <v>19</v>
      </c>
      <c r="E572" s="43" t="s">
        <v>14</v>
      </c>
      <c r="F572" s="44">
        <v>0.94</v>
      </c>
      <c r="G572" s="44">
        <v>72.73</v>
      </c>
      <c r="H572" s="44">
        <v>13.88</v>
      </c>
    </row>
    <row r="573" spans="1:8" ht="15" x14ac:dyDescent="0.25">
      <c r="A573" s="43" t="s">
        <v>583</v>
      </c>
      <c r="B573" s="43" t="s">
        <v>11</v>
      </c>
      <c r="C573" s="43" t="s">
        <v>12</v>
      </c>
      <c r="D573" s="43" t="s">
        <v>19</v>
      </c>
      <c r="E573" s="43" t="s">
        <v>14</v>
      </c>
      <c r="F573" s="44">
        <v>0.75</v>
      </c>
      <c r="G573" s="44">
        <v>73.58</v>
      </c>
      <c r="H573" s="44">
        <v>13.85</v>
      </c>
    </row>
    <row r="574" spans="1:8" ht="15" x14ac:dyDescent="0.25">
      <c r="A574" s="43" t="s">
        <v>586</v>
      </c>
      <c r="B574" s="43" t="s">
        <v>11</v>
      </c>
      <c r="C574" s="43" t="s">
        <v>166</v>
      </c>
      <c r="D574" s="43" t="s">
        <v>19</v>
      </c>
      <c r="E574" s="43" t="s">
        <v>14</v>
      </c>
      <c r="F574" s="44">
        <v>1.1599999999999999</v>
      </c>
      <c r="G574" s="44">
        <v>71.099999999999994</v>
      </c>
      <c r="H574" s="44">
        <v>13.81</v>
      </c>
    </row>
    <row r="575" spans="1:8" ht="15" x14ac:dyDescent="0.25">
      <c r="A575" s="43" t="s">
        <v>580</v>
      </c>
      <c r="B575" s="43" t="s">
        <v>11</v>
      </c>
      <c r="C575" s="43" t="s">
        <v>12</v>
      </c>
      <c r="D575" s="43" t="s">
        <v>19</v>
      </c>
      <c r="E575" s="43" t="s">
        <v>14</v>
      </c>
      <c r="F575" s="44">
        <v>3.32</v>
      </c>
      <c r="G575" s="44">
        <v>58.51</v>
      </c>
      <c r="H575" s="44">
        <v>13.73</v>
      </c>
    </row>
    <row r="576" spans="1:8" ht="15" x14ac:dyDescent="0.25">
      <c r="A576" s="43" t="s">
        <v>588</v>
      </c>
      <c r="B576" s="43" t="s">
        <v>11</v>
      </c>
      <c r="C576" s="43" t="s">
        <v>12</v>
      </c>
      <c r="D576" s="43" t="s">
        <v>19</v>
      </c>
      <c r="E576" s="43" t="s">
        <v>14</v>
      </c>
      <c r="F576" s="44">
        <v>0.81</v>
      </c>
      <c r="G576" s="44">
        <v>72.47</v>
      </c>
      <c r="H576" s="44">
        <v>13.7</v>
      </c>
    </row>
    <row r="577" spans="1:8" ht="15" x14ac:dyDescent="0.25">
      <c r="A577" s="43" t="s">
        <v>578</v>
      </c>
      <c r="B577" s="43" t="s">
        <v>11</v>
      </c>
      <c r="C577" s="43" t="s">
        <v>166</v>
      </c>
      <c r="D577" s="43" t="s">
        <v>19</v>
      </c>
      <c r="E577" s="43" t="s">
        <v>14</v>
      </c>
      <c r="F577" s="44">
        <v>0.63</v>
      </c>
      <c r="G577" s="44">
        <v>73.23</v>
      </c>
      <c r="H577" s="44">
        <v>13.66</v>
      </c>
    </row>
    <row r="578" spans="1:8" ht="15" x14ac:dyDescent="0.25">
      <c r="A578" s="43" t="s">
        <v>591</v>
      </c>
      <c r="B578" s="43" t="s">
        <v>11</v>
      </c>
      <c r="C578" s="43" t="s">
        <v>12</v>
      </c>
      <c r="D578" s="43" t="s">
        <v>13</v>
      </c>
      <c r="E578" s="43" t="s">
        <v>14</v>
      </c>
      <c r="F578" s="44">
        <v>10.67</v>
      </c>
      <c r="G578" s="44">
        <v>16.600000000000001</v>
      </c>
      <c r="H578" s="44">
        <v>13.63</v>
      </c>
    </row>
    <row r="579" spans="1:8" ht="15" x14ac:dyDescent="0.25">
      <c r="A579" s="43" t="s">
        <v>574</v>
      </c>
      <c r="B579" s="43" t="s">
        <v>11</v>
      </c>
      <c r="C579" s="43" t="s">
        <v>12</v>
      </c>
      <c r="D579" s="43" t="s">
        <v>19</v>
      </c>
      <c r="E579" s="43" t="s">
        <v>40</v>
      </c>
      <c r="F579" s="44">
        <v>0.57999999999999996</v>
      </c>
      <c r="G579" s="44">
        <v>73.290000000000006</v>
      </c>
      <c r="H579" s="44">
        <v>13.62</v>
      </c>
    </row>
    <row r="580" spans="1:8" ht="15" x14ac:dyDescent="0.25">
      <c r="A580" s="43" t="s">
        <v>577</v>
      </c>
      <c r="B580" s="43" t="s">
        <v>11</v>
      </c>
      <c r="C580" s="43" t="s">
        <v>166</v>
      </c>
      <c r="D580" s="43" t="s">
        <v>19</v>
      </c>
      <c r="E580" s="43" t="s">
        <v>14</v>
      </c>
      <c r="F580" s="44">
        <v>3.7</v>
      </c>
      <c r="G580" s="44">
        <v>55.6</v>
      </c>
      <c r="H580" s="44">
        <v>13.6</v>
      </c>
    </row>
    <row r="581" spans="1:8" ht="15" x14ac:dyDescent="0.25">
      <c r="A581" s="43" t="s">
        <v>582</v>
      </c>
      <c r="B581" s="43" t="s">
        <v>11</v>
      </c>
      <c r="C581" s="43" t="s">
        <v>166</v>
      </c>
      <c r="D581" s="43" t="s">
        <v>19</v>
      </c>
      <c r="E581" s="43" t="s">
        <v>14</v>
      </c>
      <c r="F581" s="44">
        <v>2.39</v>
      </c>
      <c r="G581" s="44">
        <v>62.37</v>
      </c>
      <c r="H581" s="44">
        <v>13.49</v>
      </c>
    </row>
    <row r="582" spans="1:8" ht="15" x14ac:dyDescent="0.25">
      <c r="A582" s="43" t="s">
        <v>610</v>
      </c>
      <c r="B582" s="43" t="s">
        <v>11</v>
      </c>
      <c r="C582" s="43" t="s">
        <v>12</v>
      </c>
      <c r="D582" s="43" t="s">
        <v>13</v>
      </c>
      <c r="E582" s="43" t="s">
        <v>40</v>
      </c>
      <c r="F582" s="44">
        <v>12.13</v>
      </c>
      <c r="G582" s="44">
        <v>7.65</v>
      </c>
      <c r="H582" s="44">
        <v>13.49</v>
      </c>
    </row>
    <row r="583" spans="1:8" ht="15" x14ac:dyDescent="0.25">
      <c r="A583" s="43" t="s">
        <v>585</v>
      </c>
      <c r="B583" s="43" t="s">
        <v>11</v>
      </c>
      <c r="C583" s="43" t="s">
        <v>12</v>
      </c>
      <c r="D583" s="43" t="s">
        <v>19</v>
      </c>
      <c r="E583" s="43" t="s">
        <v>14</v>
      </c>
      <c r="F583" s="44">
        <v>0</v>
      </c>
      <c r="G583" s="44">
        <v>75.78</v>
      </c>
      <c r="H583" s="44">
        <v>13.49</v>
      </c>
    </row>
    <row r="584" spans="1:8" ht="15" x14ac:dyDescent="0.25">
      <c r="A584" s="43" t="s">
        <v>579</v>
      </c>
      <c r="B584" s="43" t="s">
        <v>11</v>
      </c>
      <c r="C584" s="43" t="s">
        <v>166</v>
      </c>
      <c r="D584" s="43" t="s">
        <v>19</v>
      </c>
      <c r="E584" s="43" t="s">
        <v>14</v>
      </c>
      <c r="F584" s="44">
        <v>0.27</v>
      </c>
      <c r="G584" s="44">
        <v>74.040000000000006</v>
      </c>
      <c r="H584" s="44">
        <v>13.45</v>
      </c>
    </row>
    <row r="585" spans="1:8" ht="15" x14ac:dyDescent="0.25">
      <c r="A585" s="43" t="s">
        <v>584</v>
      </c>
      <c r="B585" s="43" t="s">
        <v>11</v>
      </c>
      <c r="C585" s="43" t="s">
        <v>166</v>
      </c>
      <c r="D585" s="43" t="s">
        <v>19</v>
      </c>
      <c r="E585" s="43" t="s">
        <v>14</v>
      </c>
      <c r="F585" s="44">
        <v>0.17</v>
      </c>
      <c r="G585" s="44">
        <v>74.66</v>
      </c>
      <c r="H585" s="44">
        <v>13.45</v>
      </c>
    </row>
    <row r="586" spans="1:8" ht="15" x14ac:dyDescent="0.25">
      <c r="A586" s="43" t="s">
        <v>587</v>
      </c>
      <c r="B586" s="43" t="s">
        <v>11</v>
      </c>
      <c r="C586" s="43" t="s">
        <v>166</v>
      </c>
      <c r="D586" s="43" t="s">
        <v>19</v>
      </c>
      <c r="E586" s="43" t="s">
        <v>14</v>
      </c>
      <c r="F586" s="44">
        <v>2.9</v>
      </c>
      <c r="G586" s="44">
        <v>58.56</v>
      </c>
      <c r="H586" s="44">
        <v>13.32</v>
      </c>
    </row>
    <row r="587" spans="1:8" ht="15" x14ac:dyDescent="0.25">
      <c r="A587" s="43" t="s">
        <v>600</v>
      </c>
      <c r="B587" s="43" t="s">
        <v>11</v>
      </c>
      <c r="C587" s="43" t="s">
        <v>12</v>
      </c>
      <c r="D587" s="43" t="s">
        <v>19</v>
      </c>
      <c r="E587" s="43" t="s">
        <v>14</v>
      </c>
      <c r="F587" s="44">
        <v>3.84</v>
      </c>
      <c r="G587" s="44">
        <v>53.17</v>
      </c>
      <c r="H587" s="44">
        <v>13.3</v>
      </c>
    </row>
    <row r="588" spans="1:8" ht="15" x14ac:dyDescent="0.25">
      <c r="A588" s="43" t="s">
        <v>557</v>
      </c>
      <c r="B588" s="43" t="s">
        <v>11</v>
      </c>
      <c r="C588" s="43" t="s">
        <v>12</v>
      </c>
      <c r="D588" s="43" t="s">
        <v>19</v>
      </c>
      <c r="E588" s="43" t="s">
        <v>14</v>
      </c>
      <c r="F588" s="44">
        <v>0.03</v>
      </c>
      <c r="G588" s="44">
        <v>73.95</v>
      </c>
      <c r="H588" s="44">
        <v>13.19</v>
      </c>
    </row>
    <row r="589" spans="1:8" ht="15" x14ac:dyDescent="0.25">
      <c r="A589" s="43" t="s">
        <v>602</v>
      </c>
      <c r="B589" s="43" t="s">
        <v>11</v>
      </c>
      <c r="C589" s="43" t="s">
        <v>166</v>
      </c>
      <c r="D589" s="43" t="s">
        <v>19</v>
      </c>
      <c r="E589" s="43" t="s">
        <v>14</v>
      </c>
      <c r="F589" s="44">
        <v>0.33</v>
      </c>
      <c r="G589" s="44">
        <v>72</v>
      </c>
      <c r="H589" s="44">
        <v>13.14</v>
      </c>
    </row>
    <row r="590" spans="1:8" ht="15" x14ac:dyDescent="0.25">
      <c r="A590" s="43" t="s">
        <v>594</v>
      </c>
      <c r="B590" s="43" t="s">
        <v>11</v>
      </c>
      <c r="C590" s="43" t="s">
        <v>12</v>
      </c>
      <c r="D590" s="43" t="s">
        <v>19</v>
      </c>
      <c r="E590" s="43" t="s">
        <v>14</v>
      </c>
      <c r="F590" s="44">
        <v>1.46</v>
      </c>
      <c r="G590" s="44">
        <v>65.63</v>
      </c>
      <c r="H590" s="44">
        <v>13.14</v>
      </c>
    </row>
    <row r="591" spans="1:8" ht="15" x14ac:dyDescent="0.25">
      <c r="A591" s="43" t="s">
        <v>605</v>
      </c>
      <c r="B591" s="43" t="s">
        <v>11</v>
      </c>
      <c r="C591" s="43" t="s">
        <v>166</v>
      </c>
      <c r="D591" s="43" t="s">
        <v>19</v>
      </c>
      <c r="E591" s="43" t="s">
        <v>40</v>
      </c>
      <c r="F591" s="44">
        <v>0</v>
      </c>
      <c r="G591" s="44">
        <v>73.59</v>
      </c>
      <c r="H591" s="44">
        <v>13.09</v>
      </c>
    </row>
    <row r="592" spans="1:8" ht="15" x14ac:dyDescent="0.25">
      <c r="A592" s="43" t="s">
        <v>1299</v>
      </c>
      <c r="B592" s="43" t="s">
        <v>11</v>
      </c>
      <c r="C592" s="43" t="s">
        <v>12</v>
      </c>
      <c r="D592" s="43" t="s">
        <v>19</v>
      </c>
      <c r="E592" s="43" t="s">
        <v>14</v>
      </c>
      <c r="F592" s="44">
        <v>3.55</v>
      </c>
      <c r="G592" s="44">
        <v>53.58</v>
      </c>
      <c r="H592" s="44">
        <v>13.09</v>
      </c>
    </row>
    <row r="593" spans="1:8" ht="15" x14ac:dyDescent="0.25">
      <c r="A593" s="43" t="s">
        <v>630</v>
      </c>
      <c r="B593" s="43" t="s">
        <v>11</v>
      </c>
      <c r="C593" s="43" t="s">
        <v>12</v>
      </c>
      <c r="D593" s="43" t="s">
        <v>19</v>
      </c>
      <c r="E593" s="43" t="s">
        <v>14</v>
      </c>
      <c r="F593" s="44">
        <v>3.16</v>
      </c>
      <c r="G593" s="44">
        <v>55.54</v>
      </c>
      <c r="H593" s="44">
        <v>13.04</v>
      </c>
    </row>
    <row r="594" spans="1:8" ht="15" x14ac:dyDescent="0.25">
      <c r="A594" s="43" t="s">
        <v>593</v>
      </c>
      <c r="B594" s="43" t="s">
        <v>11</v>
      </c>
      <c r="C594" s="43" t="s">
        <v>166</v>
      </c>
      <c r="D594" s="43" t="s">
        <v>19</v>
      </c>
      <c r="E594" s="43" t="s">
        <v>14</v>
      </c>
      <c r="F594" s="44">
        <v>0.18</v>
      </c>
      <c r="G594" s="44">
        <v>72.180000000000007</v>
      </c>
      <c r="H594" s="44">
        <v>13.03</v>
      </c>
    </row>
    <row r="595" spans="1:8" ht="15" x14ac:dyDescent="0.25">
      <c r="A595" s="43" t="s">
        <v>596</v>
      </c>
      <c r="B595" s="43" t="s">
        <v>11</v>
      </c>
      <c r="C595" s="43" t="s">
        <v>12</v>
      </c>
      <c r="D595" s="43" t="s">
        <v>19</v>
      </c>
      <c r="E595" s="43" t="s">
        <v>14</v>
      </c>
      <c r="F595" s="44">
        <v>1.28</v>
      </c>
      <c r="G595" s="44">
        <v>65.680000000000007</v>
      </c>
      <c r="H595" s="44">
        <v>12.96</v>
      </c>
    </row>
    <row r="596" spans="1:8" ht="15" x14ac:dyDescent="0.25">
      <c r="A596" s="43" t="s">
        <v>590</v>
      </c>
      <c r="B596" s="43" t="s">
        <v>11</v>
      </c>
      <c r="C596" s="43" t="s">
        <v>166</v>
      </c>
      <c r="D596" s="43" t="s">
        <v>19</v>
      </c>
      <c r="E596" s="43" t="s">
        <v>14</v>
      </c>
      <c r="F596" s="44">
        <v>0.17</v>
      </c>
      <c r="G596" s="44">
        <v>71.89</v>
      </c>
      <c r="H596" s="44">
        <v>12.96</v>
      </c>
    </row>
    <row r="597" spans="1:8" ht="15" x14ac:dyDescent="0.25">
      <c r="A597" s="43" t="s">
        <v>737</v>
      </c>
      <c r="B597" s="43" t="s">
        <v>11</v>
      </c>
      <c r="C597" s="43" t="s">
        <v>12</v>
      </c>
      <c r="D597" s="43" t="s">
        <v>19</v>
      </c>
      <c r="E597" s="43" t="s">
        <v>14</v>
      </c>
      <c r="F597" s="44">
        <v>7.54</v>
      </c>
      <c r="G597" s="44">
        <v>30.4</v>
      </c>
      <c r="H597" s="44">
        <v>12.95</v>
      </c>
    </row>
    <row r="598" spans="1:8" ht="15" x14ac:dyDescent="0.25">
      <c r="A598" s="43" t="s">
        <v>601</v>
      </c>
      <c r="B598" s="43" t="s">
        <v>11</v>
      </c>
      <c r="C598" s="43" t="s">
        <v>12</v>
      </c>
      <c r="D598" s="43" t="s">
        <v>13</v>
      </c>
      <c r="E598" s="43" t="s">
        <v>40</v>
      </c>
      <c r="F598" s="44">
        <v>2.5299999999999998</v>
      </c>
      <c r="G598" s="44">
        <v>57.88</v>
      </c>
      <c r="H598" s="44">
        <v>12.83</v>
      </c>
    </row>
    <row r="599" spans="1:8" ht="15" x14ac:dyDescent="0.25">
      <c r="A599" s="43" t="s">
        <v>589</v>
      </c>
      <c r="B599" s="43" t="s">
        <v>11</v>
      </c>
      <c r="C599" s="43" t="s">
        <v>12</v>
      </c>
      <c r="D599" s="43" t="s">
        <v>19</v>
      </c>
      <c r="E599" s="43" t="s">
        <v>14</v>
      </c>
      <c r="F599" s="44">
        <v>0.31</v>
      </c>
      <c r="G599" s="44">
        <v>70.38</v>
      </c>
      <c r="H599" s="44">
        <v>12.83</v>
      </c>
    </row>
    <row r="600" spans="1:8" ht="15" x14ac:dyDescent="0.25">
      <c r="A600" s="43" t="s">
        <v>608</v>
      </c>
      <c r="B600" s="43" t="s">
        <v>11</v>
      </c>
      <c r="C600" s="43" t="s">
        <v>12</v>
      </c>
      <c r="D600" s="43" t="s">
        <v>19</v>
      </c>
      <c r="E600" s="43" t="s">
        <v>40</v>
      </c>
      <c r="F600" s="44">
        <v>0.24</v>
      </c>
      <c r="G600" s="44">
        <v>70.58</v>
      </c>
      <c r="H600" s="44">
        <v>12.79</v>
      </c>
    </row>
    <row r="601" spans="1:8" ht="15" x14ac:dyDescent="0.25">
      <c r="A601" s="43" t="s">
        <v>647</v>
      </c>
      <c r="B601" s="43" t="s">
        <v>11</v>
      </c>
      <c r="C601" s="43" t="s">
        <v>12</v>
      </c>
      <c r="D601" s="43" t="s">
        <v>19</v>
      </c>
      <c r="E601" s="43" t="s">
        <v>14</v>
      </c>
      <c r="F601" s="44">
        <v>0</v>
      </c>
      <c r="G601" s="44">
        <v>71.53</v>
      </c>
      <c r="H601" s="44">
        <v>12.73</v>
      </c>
    </row>
    <row r="602" spans="1:8" ht="15" x14ac:dyDescent="0.25">
      <c r="A602" s="43" t="s">
        <v>651</v>
      </c>
      <c r="B602" s="43" t="s">
        <v>11</v>
      </c>
      <c r="C602" s="43" t="s">
        <v>12</v>
      </c>
      <c r="D602" s="43" t="s">
        <v>19</v>
      </c>
      <c r="E602" s="43" t="s">
        <v>40</v>
      </c>
      <c r="F602" s="44">
        <v>0.2</v>
      </c>
      <c r="G602" s="44">
        <v>69.09</v>
      </c>
      <c r="H602" s="44">
        <v>12.5</v>
      </c>
    </row>
    <row r="603" spans="1:8" ht="15" x14ac:dyDescent="0.25">
      <c r="A603" s="43" t="s">
        <v>609</v>
      </c>
      <c r="B603" s="43" t="s">
        <v>11</v>
      </c>
      <c r="C603" s="43" t="s">
        <v>12</v>
      </c>
      <c r="D603" s="43" t="s">
        <v>19</v>
      </c>
      <c r="E603" s="43" t="s">
        <v>14</v>
      </c>
      <c r="F603" s="44">
        <v>0</v>
      </c>
      <c r="G603" s="44">
        <v>70.25</v>
      </c>
      <c r="H603" s="44">
        <v>12.5</v>
      </c>
    </row>
    <row r="604" spans="1:8" ht="15" x14ac:dyDescent="0.25">
      <c r="A604" s="43" t="s">
        <v>607</v>
      </c>
      <c r="B604" s="43" t="s">
        <v>11</v>
      </c>
      <c r="C604" s="43" t="s">
        <v>166</v>
      </c>
      <c r="D604" s="43" t="s">
        <v>19</v>
      </c>
      <c r="E604" s="43" t="s">
        <v>40</v>
      </c>
      <c r="F604" s="44">
        <v>1.94</v>
      </c>
      <c r="G604" s="44">
        <v>59.2</v>
      </c>
      <c r="H604" s="44">
        <v>12.48</v>
      </c>
    </row>
    <row r="605" spans="1:8" ht="15" x14ac:dyDescent="0.25">
      <c r="A605" s="43" t="s">
        <v>671</v>
      </c>
      <c r="B605" s="43" t="s">
        <v>11</v>
      </c>
      <c r="C605" s="43" t="s">
        <v>12</v>
      </c>
      <c r="D605" s="43" t="s">
        <v>19</v>
      </c>
      <c r="E605" s="43" t="s">
        <v>14</v>
      </c>
      <c r="F605" s="44">
        <v>4.0999999999999996</v>
      </c>
      <c r="G605" s="44">
        <v>46.41</v>
      </c>
      <c r="H605" s="44">
        <v>12.36</v>
      </c>
    </row>
    <row r="606" spans="1:8" ht="15" x14ac:dyDescent="0.25">
      <c r="A606" s="43" t="s">
        <v>598</v>
      </c>
      <c r="B606" s="43" t="s">
        <v>11</v>
      </c>
      <c r="C606" s="43" t="s">
        <v>166</v>
      </c>
      <c r="D606" s="43" t="s">
        <v>19</v>
      </c>
      <c r="E606" s="43" t="s">
        <v>40</v>
      </c>
      <c r="F606" s="44">
        <v>0.13</v>
      </c>
      <c r="G606" s="44">
        <v>68.38</v>
      </c>
      <c r="H606" s="44">
        <v>12.3</v>
      </c>
    </row>
    <row r="607" spans="1:8" ht="15" x14ac:dyDescent="0.25">
      <c r="A607" s="43" t="s">
        <v>612</v>
      </c>
      <c r="B607" s="43" t="s">
        <v>11</v>
      </c>
      <c r="C607" s="43" t="s">
        <v>12</v>
      </c>
      <c r="D607" s="43" t="s">
        <v>19</v>
      </c>
      <c r="E607" s="43" t="s">
        <v>14</v>
      </c>
      <c r="F607" s="44">
        <v>3.9</v>
      </c>
      <c r="G607" s="44">
        <v>47.21</v>
      </c>
      <c r="H607" s="44">
        <v>12.3</v>
      </c>
    </row>
    <row r="608" spans="1:8" ht="15" x14ac:dyDescent="0.25">
      <c r="A608" s="43" t="s">
        <v>604</v>
      </c>
      <c r="B608" s="43" t="s">
        <v>11</v>
      </c>
      <c r="C608" s="43" t="s">
        <v>166</v>
      </c>
      <c r="D608" s="43" t="s">
        <v>19</v>
      </c>
      <c r="E608" s="43" t="s">
        <v>14</v>
      </c>
      <c r="F608" s="44">
        <v>0.55000000000000004</v>
      </c>
      <c r="G608" s="44">
        <v>65.92</v>
      </c>
      <c r="H608" s="44">
        <v>12.28</v>
      </c>
    </row>
    <row r="609" spans="1:8" ht="15" x14ac:dyDescent="0.25">
      <c r="A609" s="43" t="s">
        <v>599</v>
      </c>
      <c r="B609" s="43" t="s">
        <v>11</v>
      </c>
      <c r="C609" s="43" t="s">
        <v>12</v>
      </c>
      <c r="D609" s="43" t="s">
        <v>19</v>
      </c>
      <c r="E609" s="43" t="s">
        <v>14</v>
      </c>
      <c r="F609" s="44">
        <v>0.13</v>
      </c>
      <c r="G609" s="44">
        <v>68.14</v>
      </c>
      <c r="H609" s="44">
        <v>12.25</v>
      </c>
    </row>
    <row r="610" spans="1:8" ht="15" x14ac:dyDescent="0.25">
      <c r="A610" s="43" t="s">
        <v>618</v>
      </c>
      <c r="B610" s="43" t="s">
        <v>11</v>
      </c>
      <c r="C610" s="43" t="s">
        <v>12</v>
      </c>
      <c r="D610" s="43" t="s">
        <v>19</v>
      </c>
      <c r="E610" s="43" t="s">
        <v>14</v>
      </c>
      <c r="F610" s="44">
        <v>0.28000000000000003</v>
      </c>
      <c r="G610" s="44">
        <v>66.94</v>
      </c>
      <c r="H610" s="44">
        <v>12.2</v>
      </c>
    </row>
    <row r="611" spans="1:8" ht="15" x14ac:dyDescent="0.25">
      <c r="A611" s="43" t="s">
        <v>1284</v>
      </c>
      <c r="B611" s="43" t="s">
        <v>11</v>
      </c>
      <c r="C611" s="43" t="s">
        <v>12</v>
      </c>
      <c r="D611" s="43" t="s">
        <v>19</v>
      </c>
      <c r="E611" s="43" t="s">
        <v>40</v>
      </c>
      <c r="F611" s="44">
        <v>0.17</v>
      </c>
      <c r="G611" s="44">
        <v>66.63</v>
      </c>
      <c r="H611" s="44">
        <v>12.03</v>
      </c>
    </row>
    <row r="612" spans="1:8" ht="15" x14ac:dyDescent="0.25">
      <c r="A612" s="43" t="s">
        <v>621</v>
      </c>
      <c r="B612" s="43" t="s">
        <v>11</v>
      </c>
      <c r="C612" s="43" t="s">
        <v>12</v>
      </c>
      <c r="D612" s="43" t="s">
        <v>19</v>
      </c>
      <c r="E612" s="43" t="s">
        <v>14</v>
      </c>
      <c r="F612" s="44">
        <v>0.89</v>
      </c>
      <c r="G612" s="44">
        <v>62.6</v>
      </c>
      <c r="H612" s="44">
        <v>12.03</v>
      </c>
    </row>
    <row r="613" spans="1:8" ht="15" x14ac:dyDescent="0.25">
      <c r="A613" s="43" t="s">
        <v>553</v>
      </c>
      <c r="B613" s="43" t="s">
        <v>11</v>
      </c>
      <c r="C613" s="43" t="s">
        <v>12</v>
      </c>
      <c r="D613" s="43" t="s">
        <v>19</v>
      </c>
      <c r="E613" s="43" t="s">
        <v>40</v>
      </c>
      <c r="F613" s="44">
        <v>2.98</v>
      </c>
      <c r="G613" s="44">
        <v>50.82</v>
      </c>
      <c r="H613" s="44">
        <v>12.02</v>
      </c>
    </row>
    <row r="614" spans="1:8" ht="15" x14ac:dyDescent="0.25">
      <c r="A614" s="43" t="s">
        <v>628</v>
      </c>
      <c r="B614" s="43" t="s">
        <v>11</v>
      </c>
      <c r="C614" s="43" t="s">
        <v>166</v>
      </c>
      <c r="D614" s="43" t="s">
        <v>19</v>
      </c>
      <c r="E614" s="43" t="s">
        <v>14</v>
      </c>
      <c r="F614" s="44">
        <v>2.56</v>
      </c>
      <c r="G614" s="44">
        <v>52.8</v>
      </c>
      <c r="H614" s="44">
        <v>11.96</v>
      </c>
    </row>
    <row r="615" spans="1:8" ht="15" x14ac:dyDescent="0.25">
      <c r="A615" s="43" t="s">
        <v>615</v>
      </c>
      <c r="B615" s="43" t="s">
        <v>11</v>
      </c>
      <c r="C615" s="43" t="s">
        <v>166</v>
      </c>
      <c r="D615" s="43" t="s">
        <v>19</v>
      </c>
      <c r="E615" s="43" t="s">
        <v>40</v>
      </c>
      <c r="F615" s="44">
        <v>3.02</v>
      </c>
      <c r="G615" s="44">
        <v>49.38</v>
      </c>
      <c r="H615" s="44">
        <v>11.81</v>
      </c>
    </row>
    <row r="616" spans="1:8" ht="15" x14ac:dyDescent="0.25">
      <c r="A616" s="43" t="s">
        <v>624</v>
      </c>
      <c r="B616" s="43" t="s">
        <v>11</v>
      </c>
      <c r="C616" s="43" t="s">
        <v>166</v>
      </c>
      <c r="D616" s="43" t="s">
        <v>19</v>
      </c>
      <c r="E616" s="43" t="s">
        <v>40</v>
      </c>
      <c r="F616" s="44">
        <v>1.34</v>
      </c>
      <c r="G616" s="44">
        <v>58.63</v>
      </c>
      <c r="H616" s="44">
        <v>11.78</v>
      </c>
    </row>
    <row r="617" spans="1:8" ht="15" x14ac:dyDescent="0.25">
      <c r="A617" s="43" t="s">
        <v>614</v>
      </c>
      <c r="B617" s="43" t="s">
        <v>11</v>
      </c>
      <c r="C617" s="43" t="s">
        <v>12</v>
      </c>
      <c r="D617" s="43" t="s">
        <v>19</v>
      </c>
      <c r="E617" s="43" t="s">
        <v>14</v>
      </c>
      <c r="F617" s="44">
        <v>0.45</v>
      </c>
      <c r="G617" s="44">
        <v>63.47</v>
      </c>
      <c r="H617" s="44">
        <v>11.74</v>
      </c>
    </row>
    <row r="618" spans="1:8" ht="15" x14ac:dyDescent="0.25">
      <c r="A618" s="43" t="s">
        <v>617</v>
      </c>
      <c r="B618" s="43" t="s">
        <v>11</v>
      </c>
      <c r="C618" s="43" t="s">
        <v>12</v>
      </c>
      <c r="D618" s="43" t="s">
        <v>19</v>
      </c>
      <c r="E618" s="43" t="s">
        <v>14</v>
      </c>
      <c r="F618" s="44">
        <v>0.28999999999999998</v>
      </c>
      <c r="G618" s="44">
        <v>64.08</v>
      </c>
      <c r="H618" s="44">
        <v>11.69</v>
      </c>
    </row>
    <row r="619" spans="1:8" ht="15" x14ac:dyDescent="0.25">
      <c r="A619" s="43" t="s">
        <v>622</v>
      </c>
      <c r="B619" s="43" t="s">
        <v>11</v>
      </c>
      <c r="C619" s="43" t="s">
        <v>12</v>
      </c>
      <c r="D619" s="43" t="s">
        <v>19</v>
      </c>
      <c r="E619" s="43" t="s">
        <v>14</v>
      </c>
      <c r="F619" s="44">
        <v>0.01</v>
      </c>
      <c r="G619" s="44">
        <v>65.59</v>
      </c>
      <c r="H619" s="44">
        <v>11.68</v>
      </c>
    </row>
    <row r="620" spans="1:8" ht="15" x14ac:dyDescent="0.25">
      <c r="A620" s="43" t="s">
        <v>695</v>
      </c>
      <c r="B620" s="43" t="s">
        <v>11</v>
      </c>
      <c r="C620" s="43" t="s">
        <v>12</v>
      </c>
      <c r="D620" s="43" t="s">
        <v>13</v>
      </c>
      <c r="E620" s="43" t="s">
        <v>14</v>
      </c>
      <c r="F620" s="44">
        <v>8.07</v>
      </c>
      <c r="G620" s="44">
        <v>20.149999999999999</v>
      </c>
      <c r="H620" s="44">
        <v>11.66</v>
      </c>
    </row>
    <row r="621" spans="1:8" ht="15" x14ac:dyDescent="0.25">
      <c r="A621" s="43" t="s">
        <v>620</v>
      </c>
      <c r="B621" s="43" t="s">
        <v>11</v>
      </c>
      <c r="C621" s="43" t="s">
        <v>166</v>
      </c>
      <c r="D621" s="43" t="s">
        <v>19</v>
      </c>
      <c r="E621" s="43" t="s">
        <v>14</v>
      </c>
      <c r="F621" s="44">
        <v>0.22</v>
      </c>
      <c r="G621" s="44">
        <v>64.11</v>
      </c>
      <c r="H621" s="44">
        <v>11.63</v>
      </c>
    </row>
    <row r="622" spans="1:8" ht="15" x14ac:dyDescent="0.25">
      <c r="A622" s="43" t="s">
        <v>623</v>
      </c>
      <c r="B622" s="43" t="s">
        <v>11</v>
      </c>
      <c r="C622" s="43" t="s">
        <v>12</v>
      </c>
      <c r="D622" s="43" t="s">
        <v>19</v>
      </c>
      <c r="E622" s="43" t="s">
        <v>14</v>
      </c>
      <c r="F622" s="44">
        <v>4.7699999999999996</v>
      </c>
      <c r="G622" s="44">
        <v>38.18</v>
      </c>
      <c r="H622" s="44">
        <v>11.57</v>
      </c>
    </row>
    <row r="623" spans="1:8" ht="15" x14ac:dyDescent="0.25">
      <c r="A623" s="43" t="s">
        <v>597</v>
      </c>
      <c r="B623" s="43" t="s">
        <v>11</v>
      </c>
      <c r="C623" s="43" t="s">
        <v>12</v>
      </c>
      <c r="D623" s="43" t="s">
        <v>19</v>
      </c>
      <c r="E623" s="43" t="s">
        <v>14</v>
      </c>
      <c r="F623" s="44">
        <v>0.33</v>
      </c>
      <c r="G623" s="44">
        <v>62.7</v>
      </c>
      <c r="H623" s="44">
        <v>11.48</v>
      </c>
    </row>
    <row r="624" spans="1:8" ht="15" x14ac:dyDescent="0.25">
      <c r="A624" s="43" t="s">
        <v>509</v>
      </c>
      <c r="B624" s="43" t="s">
        <v>11</v>
      </c>
      <c r="C624" s="43" t="s">
        <v>12</v>
      </c>
      <c r="D624" s="43" t="s">
        <v>13</v>
      </c>
      <c r="E624" s="43" t="s">
        <v>14</v>
      </c>
      <c r="F624" s="44">
        <v>8.3000000000000007</v>
      </c>
      <c r="G624" s="44">
        <v>17.600000000000001</v>
      </c>
      <c r="H624" s="44">
        <v>11.43</v>
      </c>
    </row>
    <row r="625" spans="1:8" ht="15" x14ac:dyDescent="0.25">
      <c r="A625" s="43" t="s">
        <v>626</v>
      </c>
      <c r="B625" s="43" t="s">
        <v>11</v>
      </c>
      <c r="C625" s="43" t="s">
        <v>166</v>
      </c>
      <c r="D625" s="43" t="s">
        <v>19</v>
      </c>
      <c r="E625" s="43" t="s">
        <v>14</v>
      </c>
      <c r="F625" s="44">
        <v>4.04</v>
      </c>
      <c r="G625" s="44">
        <v>40.94</v>
      </c>
      <c r="H625" s="44">
        <v>11.33</v>
      </c>
    </row>
    <row r="626" spans="1:8" ht="15" x14ac:dyDescent="0.25">
      <c r="A626" s="43" t="s">
        <v>619</v>
      </c>
      <c r="B626" s="43" t="s">
        <v>11</v>
      </c>
      <c r="C626" s="43" t="s">
        <v>166</v>
      </c>
      <c r="D626" s="43" t="s">
        <v>19</v>
      </c>
      <c r="E626" s="43" t="s">
        <v>14</v>
      </c>
      <c r="F626" s="44">
        <v>0.02</v>
      </c>
      <c r="G626" s="44">
        <v>63.43</v>
      </c>
      <c r="H626" s="44">
        <v>11.31</v>
      </c>
    </row>
    <row r="627" spans="1:8" ht="15" x14ac:dyDescent="0.25">
      <c r="A627" s="43" t="s">
        <v>635</v>
      </c>
      <c r="B627" s="43" t="s">
        <v>11</v>
      </c>
      <c r="C627" s="43" t="s">
        <v>166</v>
      </c>
      <c r="D627" s="43" t="s">
        <v>19</v>
      </c>
      <c r="E627" s="43" t="s">
        <v>14</v>
      </c>
      <c r="F627" s="44">
        <v>2.5099999999999998</v>
      </c>
      <c r="G627" s="44">
        <v>49.14</v>
      </c>
      <c r="H627" s="44">
        <v>11.26</v>
      </c>
    </row>
    <row r="628" spans="1:8" ht="15" x14ac:dyDescent="0.25">
      <c r="A628" s="43" t="s">
        <v>631</v>
      </c>
      <c r="B628" s="43" t="s">
        <v>11</v>
      </c>
      <c r="C628" s="43" t="s">
        <v>166</v>
      </c>
      <c r="D628" s="43" t="s">
        <v>19</v>
      </c>
      <c r="E628" s="43" t="s">
        <v>14</v>
      </c>
      <c r="F628" s="44">
        <v>0.01</v>
      </c>
      <c r="G628" s="44">
        <v>63.18</v>
      </c>
      <c r="H628" s="44">
        <v>11.25</v>
      </c>
    </row>
    <row r="629" spans="1:8" ht="15" x14ac:dyDescent="0.25">
      <c r="A629" s="43" t="s">
        <v>658</v>
      </c>
      <c r="B629" s="43" t="s">
        <v>11</v>
      </c>
      <c r="C629" s="43" t="s">
        <v>12</v>
      </c>
      <c r="D629" s="43" t="s">
        <v>13</v>
      </c>
      <c r="E629" s="43" t="s">
        <v>14</v>
      </c>
      <c r="F629" s="44">
        <v>5.05</v>
      </c>
      <c r="G629" s="44">
        <v>34.590000000000003</v>
      </c>
      <c r="H629" s="44">
        <v>11.2</v>
      </c>
    </row>
    <row r="630" spans="1:8" ht="15" x14ac:dyDescent="0.25">
      <c r="A630" s="43" t="s">
        <v>698</v>
      </c>
      <c r="B630" s="43" t="s">
        <v>11</v>
      </c>
      <c r="C630" s="43" t="s">
        <v>12</v>
      </c>
      <c r="D630" s="43" t="s">
        <v>19</v>
      </c>
      <c r="E630" s="43" t="s">
        <v>14</v>
      </c>
      <c r="F630" s="44">
        <v>0.7</v>
      </c>
      <c r="G630" s="44">
        <v>58.97</v>
      </c>
      <c r="H630" s="44">
        <v>11.19</v>
      </c>
    </row>
    <row r="631" spans="1:8" ht="15" x14ac:dyDescent="0.25">
      <c r="A631" s="43" t="s">
        <v>681</v>
      </c>
      <c r="B631" s="43" t="s">
        <v>11</v>
      </c>
      <c r="C631" s="43" t="s">
        <v>12</v>
      </c>
      <c r="D631" s="43" t="s">
        <v>13</v>
      </c>
      <c r="E631" s="43" t="s">
        <v>40</v>
      </c>
      <c r="F631" s="44">
        <v>9.42</v>
      </c>
      <c r="G631" s="44">
        <v>9.68</v>
      </c>
      <c r="H631" s="44">
        <v>11.14</v>
      </c>
    </row>
    <row r="632" spans="1:8" ht="15" x14ac:dyDescent="0.25">
      <c r="A632" s="43" t="s">
        <v>606</v>
      </c>
      <c r="B632" s="43" t="s">
        <v>11</v>
      </c>
      <c r="C632" s="43" t="s">
        <v>12</v>
      </c>
      <c r="D632" s="43" t="s">
        <v>13</v>
      </c>
      <c r="E632" s="43" t="s">
        <v>14</v>
      </c>
      <c r="F632" s="44">
        <v>9.2799999999999994</v>
      </c>
      <c r="G632" s="44">
        <v>9.4499999999999993</v>
      </c>
      <c r="H632" s="44">
        <v>10.96</v>
      </c>
    </row>
    <row r="633" spans="1:8" ht="15" x14ac:dyDescent="0.25">
      <c r="A633" s="43" t="s">
        <v>648</v>
      </c>
      <c r="B633" s="43" t="s">
        <v>11</v>
      </c>
      <c r="C633" s="43" t="s">
        <v>12</v>
      </c>
      <c r="D633" s="43" t="s">
        <v>19</v>
      </c>
      <c r="E633" s="43" t="s">
        <v>14</v>
      </c>
      <c r="F633" s="44">
        <v>3.27</v>
      </c>
      <c r="G633" s="44">
        <v>42.56</v>
      </c>
      <c r="H633" s="44">
        <v>10.85</v>
      </c>
    </row>
    <row r="634" spans="1:8" ht="15" x14ac:dyDescent="0.25">
      <c r="A634" s="43" t="s">
        <v>629</v>
      </c>
      <c r="B634" s="43" t="s">
        <v>11</v>
      </c>
      <c r="C634" s="43" t="s">
        <v>12</v>
      </c>
      <c r="D634" s="43" t="s">
        <v>13</v>
      </c>
      <c r="E634" s="43" t="s">
        <v>14</v>
      </c>
      <c r="F634" s="44">
        <v>7.42</v>
      </c>
      <c r="G634" s="44">
        <v>19.260000000000002</v>
      </c>
      <c r="H634" s="44">
        <v>10.85</v>
      </c>
    </row>
    <row r="635" spans="1:8" ht="15" x14ac:dyDescent="0.25">
      <c r="A635" s="43" t="s">
        <v>641</v>
      </c>
      <c r="B635" s="43" t="s">
        <v>11</v>
      </c>
      <c r="C635" s="43" t="s">
        <v>166</v>
      </c>
      <c r="D635" s="43" t="s">
        <v>19</v>
      </c>
      <c r="E635" s="43" t="s">
        <v>14</v>
      </c>
      <c r="F635" s="44">
        <v>0</v>
      </c>
      <c r="G635" s="44">
        <v>60.76</v>
      </c>
      <c r="H635" s="44">
        <v>10.81</v>
      </c>
    </row>
    <row r="636" spans="1:8" ht="15" x14ac:dyDescent="0.25">
      <c r="A636" s="43" t="s">
        <v>637</v>
      </c>
      <c r="B636" s="43" t="s">
        <v>11</v>
      </c>
      <c r="C636" s="43" t="s">
        <v>166</v>
      </c>
      <c r="D636" s="43" t="s">
        <v>19</v>
      </c>
      <c r="E636" s="43" t="s">
        <v>40</v>
      </c>
      <c r="F636" s="44">
        <v>0.22</v>
      </c>
      <c r="G636" s="44">
        <v>59.23</v>
      </c>
      <c r="H636" s="44">
        <v>10.76</v>
      </c>
    </row>
    <row r="637" spans="1:8" ht="15" x14ac:dyDescent="0.25">
      <c r="A637" s="43" t="s">
        <v>625</v>
      </c>
      <c r="B637" s="43" t="s">
        <v>11</v>
      </c>
      <c r="C637" s="43" t="s">
        <v>12</v>
      </c>
      <c r="D637" s="43" t="s">
        <v>19</v>
      </c>
      <c r="E637" s="43" t="s">
        <v>40</v>
      </c>
      <c r="F637" s="44">
        <v>0.06</v>
      </c>
      <c r="G637" s="44">
        <v>60.16</v>
      </c>
      <c r="H637" s="44">
        <v>10.76</v>
      </c>
    </row>
    <row r="638" spans="1:8" ht="15" x14ac:dyDescent="0.25">
      <c r="A638" s="43" t="s">
        <v>677</v>
      </c>
      <c r="B638" s="43" t="s">
        <v>11</v>
      </c>
      <c r="C638" s="43" t="s">
        <v>12</v>
      </c>
      <c r="D638" s="43" t="s">
        <v>19</v>
      </c>
      <c r="E638" s="43" t="s">
        <v>14</v>
      </c>
      <c r="F638" s="44">
        <v>4.8099999999999996</v>
      </c>
      <c r="G638" s="44">
        <v>33.08</v>
      </c>
      <c r="H638" s="44">
        <v>10.69</v>
      </c>
    </row>
    <row r="639" spans="1:8" ht="15" x14ac:dyDescent="0.25">
      <c r="A639" s="43" t="s">
        <v>627</v>
      </c>
      <c r="B639" s="43" t="s">
        <v>11</v>
      </c>
      <c r="C639" s="43" t="s">
        <v>12</v>
      </c>
      <c r="D639" s="43" t="s">
        <v>19</v>
      </c>
      <c r="E639" s="43" t="s">
        <v>14</v>
      </c>
      <c r="F639" s="44">
        <v>0.69</v>
      </c>
      <c r="G639" s="44">
        <v>55.87</v>
      </c>
      <c r="H639" s="44">
        <v>10.63</v>
      </c>
    </row>
    <row r="640" spans="1:8" ht="15" x14ac:dyDescent="0.25">
      <c r="A640" s="43" t="s">
        <v>640</v>
      </c>
      <c r="B640" s="43" t="s">
        <v>11</v>
      </c>
      <c r="C640" s="43" t="s">
        <v>166</v>
      </c>
      <c r="D640" s="43" t="s">
        <v>19</v>
      </c>
      <c r="E640" s="43" t="s">
        <v>40</v>
      </c>
      <c r="F640" s="44">
        <v>0</v>
      </c>
      <c r="G640" s="44">
        <v>59.59</v>
      </c>
      <c r="H640" s="44">
        <v>10.6</v>
      </c>
    </row>
    <row r="641" spans="1:8" ht="15" x14ac:dyDescent="0.25">
      <c r="A641" s="43" t="s">
        <v>636</v>
      </c>
      <c r="B641" s="43" t="s">
        <v>11</v>
      </c>
      <c r="C641" s="43" t="s">
        <v>12</v>
      </c>
      <c r="D641" s="43" t="s">
        <v>19</v>
      </c>
      <c r="E641" s="43" t="s">
        <v>14</v>
      </c>
      <c r="F641" s="44">
        <v>0.34</v>
      </c>
      <c r="G641" s="44">
        <v>57.49</v>
      </c>
      <c r="H641" s="44">
        <v>10.57</v>
      </c>
    </row>
    <row r="642" spans="1:8" ht="15" x14ac:dyDescent="0.25">
      <c r="A642" s="43" t="s">
        <v>657</v>
      </c>
      <c r="B642" s="43" t="s">
        <v>11</v>
      </c>
      <c r="C642" s="43" t="s">
        <v>12</v>
      </c>
      <c r="D642" s="43" t="s">
        <v>19</v>
      </c>
      <c r="E642" s="43" t="s">
        <v>40</v>
      </c>
      <c r="F642" s="44">
        <v>0.25</v>
      </c>
      <c r="G642" s="44">
        <v>57.76</v>
      </c>
      <c r="H642" s="44">
        <v>10.53</v>
      </c>
    </row>
    <row r="643" spans="1:8" ht="15" x14ac:dyDescent="0.25">
      <c r="A643" s="43" t="s">
        <v>642</v>
      </c>
      <c r="B643" s="43" t="s">
        <v>11</v>
      </c>
      <c r="C643" s="43" t="s">
        <v>12</v>
      </c>
      <c r="D643" s="43" t="s">
        <v>19</v>
      </c>
      <c r="E643" s="43" t="s">
        <v>40</v>
      </c>
      <c r="F643" s="44">
        <v>1.32</v>
      </c>
      <c r="G643" s="44">
        <v>51.46</v>
      </c>
      <c r="H643" s="44">
        <v>10.47</v>
      </c>
    </row>
    <row r="644" spans="1:8" ht="15" x14ac:dyDescent="0.25">
      <c r="A644" s="43" t="s">
        <v>634</v>
      </c>
      <c r="B644" s="43" t="s">
        <v>11</v>
      </c>
      <c r="C644" s="43" t="s">
        <v>166</v>
      </c>
      <c r="D644" s="43" t="s">
        <v>19</v>
      </c>
      <c r="E644" s="43" t="s">
        <v>14</v>
      </c>
      <c r="F644" s="44">
        <v>0.79</v>
      </c>
      <c r="G644" s="44">
        <v>54.15</v>
      </c>
      <c r="H644" s="44">
        <v>10.43</v>
      </c>
    </row>
    <row r="645" spans="1:8" ht="15" x14ac:dyDescent="0.25">
      <c r="A645" s="43" t="s">
        <v>638</v>
      </c>
      <c r="B645" s="43" t="s">
        <v>11</v>
      </c>
      <c r="C645" s="43" t="s">
        <v>12</v>
      </c>
      <c r="D645" s="43" t="s">
        <v>13</v>
      </c>
      <c r="E645" s="43" t="s">
        <v>14</v>
      </c>
      <c r="F645" s="44">
        <v>6.3</v>
      </c>
      <c r="G645" s="44">
        <v>22.87</v>
      </c>
      <c r="H645" s="44">
        <v>10.37</v>
      </c>
    </row>
    <row r="646" spans="1:8" ht="15" x14ac:dyDescent="0.25">
      <c r="A646" s="43" t="s">
        <v>643</v>
      </c>
      <c r="B646" s="43" t="s">
        <v>11</v>
      </c>
      <c r="C646" s="43" t="s">
        <v>166</v>
      </c>
      <c r="D646" s="43" t="s">
        <v>19</v>
      </c>
      <c r="E646" s="43" t="s">
        <v>14</v>
      </c>
      <c r="F646" s="44">
        <v>0</v>
      </c>
      <c r="G646" s="44">
        <v>57.38</v>
      </c>
      <c r="H646" s="44">
        <v>10.210000000000001</v>
      </c>
    </row>
    <row r="647" spans="1:8" ht="15" x14ac:dyDescent="0.25">
      <c r="A647" s="43" t="s">
        <v>680</v>
      </c>
      <c r="B647" s="43" t="s">
        <v>11</v>
      </c>
      <c r="C647" s="43" t="s">
        <v>166</v>
      </c>
      <c r="D647" s="43" t="s">
        <v>19</v>
      </c>
      <c r="E647" s="43" t="s">
        <v>40</v>
      </c>
      <c r="F647" s="44">
        <v>0.01</v>
      </c>
      <c r="G647" s="44">
        <v>56.95</v>
      </c>
      <c r="H647" s="44">
        <v>10.14</v>
      </c>
    </row>
    <row r="648" spans="1:8" ht="15" x14ac:dyDescent="0.25">
      <c r="A648" s="43" t="s">
        <v>573</v>
      </c>
      <c r="B648" s="43" t="s">
        <v>11</v>
      </c>
      <c r="C648" s="43" t="s">
        <v>12</v>
      </c>
      <c r="D648" s="43" t="s">
        <v>19</v>
      </c>
      <c r="E648" s="43" t="s">
        <v>14</v>
      </c>
      <c r="F648" s="44">
        <v>4.7</v>
      </c>
      <c r="G648" s="44">
        <v>30.42</v>
      </c>
      <c r="H648" s="44">
        <v>10.119999999999999</v>
      </c>
    </row>
    <row r="649" spans="1:8" ht="15" x14ac:dyDescent="0.25">
      <c r="A649" s="43" t="s">
        <v>652</v>
      </c>
      <c r="B649" s="43" t="s">
        <v>11</v>
      </c>
      <c r="C649" s="43" t="s">
        <v>166</v>
      </c>
      <c r="D649" s="43" t="s">
        <v>19</v>
      </c>
      <c r="E649" s="43" t="s">
        <v>40</v>
      </c>
      <c r="F649" s="44">
        <v>0</v>
      </c>
      <c r="G649" s="44">
        <v>56.7</v>
      </c>
      <c r="H649" s="44">
        <v>10.09</v>
      </c>
    </row>
    <row r="650" spans="1:8" ht="15" x14ac:dyDescent="0.25">
      <c r="A650" s="43" t="s">
        <v>670</v>
      </c>
      <c r="B650" s="43" t="s">
        <v>11</v>
      </c>
      <c r="C650" s="43" t="s">
        <v>166</v>
      </c>
      <c r="D650" s="43" t="s">
        <v>19</v>
      </c>
      <c r="E650" s="43" t="s">
        <v>40</v>
      </c>
      <c r="F650" s="44">
        <v>0.11</v>
      </c>
      <c r="G650" s="44">
        <v>55.97</v>
      </c>
      <c r="H650" s="44">
        <v>10.07</v>
      </c>
    </row>
    <row r="651" spans="1:8" ht="15" x14ac:dyDescent="0.25">
      <c r="A651" s="43" t="s">
        <v>639</v>
      </c>
      <c r="B651" s="43" t="s">
        <v>11</v>
      </c>
      <c r="C651" s="43" t="s">
        <v>166</v>
      </c>
      <c r="D651" s="43" t="s">
        <v>19</v>
      </c>
      <c r="E651" s="43" t="s">
        <v>14</v>
      </c>
      <c r="F651" s="44">
        <v>0.55000000000000004</v>
      </c>
      <c r="G651" s="44">
        <v>53.43</v>
      </c>
      <c r="H651" s="44">
        <v>10.06</v>
      </c>
    </row>
    <row r="652" spans="1:8" ht="15" x14ac:dyDescent="0.25">
      <c r="A652" s="43" t="s">
        <v>674</v>
      </c>
      <c r="B652" s="43" t="s">
        <v>11</v>
      </c>
      <c r="C652" s="43" t="s">
        <v>12</v>
      </c>
      <c r="D652" s="43" t="s">
        <v>19</v>
      </c>
      <c r="E652" s="43" t="s">
        <v>40</v>
      </c>
      <c r="F652" s="44">
        <v>0.42</v>
      </c>
      <c r="G652" s="44">
        <v>54</v>
      </c>
      <c r="H652" s="44">
        <v>10.029999999999999</v>
      </c>
    </row>
    <row r="653" spans="1:8" ht="15" x14ac:dyDescent="0.25">
      <c r="A653" s="43" t="s">
        <v>668</v>
      </c>
      <c r="B653" s="43" t="s">
        <v>11</v>
      </c>
      <c r="C653" s="43" t="s">
        <v>12</v>
      </c>
      <c r="D653" s="43" t="s">
        <v>19</v>
      </c>
      <c r="E653" s="43" t="s">
        <v>14</v>
      </c>
      <c r="F653" s="44">
        <v>4.03</v>
      </c>
      <c r="G653" s="44">
        <v>33.64</v>
      </c>
      <c r="H653" s="44">
        <v>10.02</v>
      </c>
    </row>
    <row r="654" spans="1:8" ht="15" x14ac:dyDescent="0.25">
      <c r="A654" s="43" t="s">
        <v>664</v>
      </c>
      <c r="B654" s="43" t="s">
        <v>11</v>
      </c>
      <c r="C654" s="43" t="s">
        <v>166</v>
      </c>
      <c r="D654" s="43" t="s">
        <v>19</v>
      </c>
      <c r="E654" s="43" t="s">
        <v>40</v>
      </c>
      <c r="F654" s="44">
        <v>0</v>
      </c>
      <c r="G654" s="44">
        <v>55.89</v>
      </c>
      <c r="H654" s="44">
        <v>9.9499999999999993</v>
      </c>
    </row>
    <row r="655" spans="1:8" ht="15" x14ac:dyDescent="0.25">
      <c r="A655" s="43" t="s">
        <v>682</v>
      </c>
      <c r="B655" s="43" t="s">
        <v>11</v>
      </c>
      <c r="C655" s="43" t="s">
        <v>12</v>
      </c>
      <c r="D655" s="43" t="s">
        <v>13</v>
      </c>
      <c r="E655" s="43" t="s">
        <v>14</v>
      </c>
      <c r="F655" s="44">
        <v>5.35</v>
      </c>
      <c r="G655" s="44">
        <v>25.55</v>
      </c>
      <c r="H655" s="44">
        <v>9.89</v>
      </c>
    </row>
    <row r="656" spans="1:8" ht="15" x14ac:dyDescent="0.25">
      <c r="A656" s="43" t="s">
        <v>646</v>
      </c>
      <c r="B656" s="43" t="s">
        <v>11</v>
      </c>
      <c r="C656" s="43" t="s">
        <v>12</v>
      </c>
      <c r="D656" s="43" t="s">
        <v>19</v>
      </c>
      <c r="E656" s="43" t="s">
        <v>14</v>
      </c>
      <c r="F656" s="44">
        <v>1.28</v>
      </c>
      <c r="G656" s="44">
        <v>47.89</v>
      </c>
      <c r="H656" s="44">
        <v>9.8000000000000007</v>
      </c>
    </row>
    <row r="657" spans="1:8" ht="15" x14ac:dyDescent="0.25">
      <c r="A657" s="43" t="s">
        <v>1309</v>
      </c>
      <c r="B657" s="43" t="s">
        <v>1305</v>
      </c>
      <c r="C657" s="43" t="s">
        <v>12</v>
      </c>
      <c r="D657" s="43" t="s">
        <v>19</v>
      </c>
      <c r="E657" s="43" t="s">
        <v>14</v>
      </c>
      <c r="F657" s="44">
        <v>0.13</v>
      </c>
      <c r="G657" s="44">
        <v>54.13</v>
      </c>
      <c r="H657" s="44">
        <v>9.76</v>
      </c>
    </row>
    <row r="658" spans="1:8" ht="15" x14ac:dyDescent="0.25">
      <c r="A658" s="43" t="s">
        <v>653</v>
      </c>
      <c r="B658" s="43" t="s">
        <v>11</v>
      </c>
      <c r="C658" s="43" t="s">
        <v>166</v>
      </c>
      <c r="D658" s="43" t="s">
        <v>19</v>
      </c>
      <c r="E658" s="43" t="s">
        <v>40</v>
      </c>
      <c r="F658" s="44">
        <v>0</v>
      </c>
      <c r="G658" s="44">
        <v>54.8</v>
      </c>
      <c r="H658" s="44">
        <v>9.75</v>
      </c>
    </row>
    <row r="659" spans="1:8" ht="15" x14ac:dyDescent="0.25">
      <c r="A659" s="43" t="s">
        <v>699</v>
      </c>
      <c r="B659" s="43" t="s">
        <v>11</v>
      </c>
      <c r="C659" s="43" t="s">
        <v>12</v>
      </c>
      <c r="D659" s="43" t="s">
        <v>19</v>
      </c>
      <c r="E659" s="43" t="s">
        <v>40</v>
      </c>
      <c r="F659" s="44">
        <v>7.0000000000000007E-2</v>
      </c>
      <c r="G659" s="44">
        <v>54.36</v>
      </c>
      <c r="H659" s="44">
        <v>9.75</v>
      </c>
    </row>
    <row r="660" spans="1:8" ht="15" x14ac:dyDescent="0.25">
      <c r="A660" s="43" t="s">
        <v>650</v>
      </c>
      <c r="B660" s="43" t="s">
        <v>11</v>
      </c>
      <c r="C660" s="43" t="s">
        <v>12</v>
      </c>
      <c r="D660" s="43" t="s">
        <v>19</v>
      </c>
      <c r="E660" s="43" t="s">
        <v>14</v>
      </c>
      <c r="F660" s="44">
        <v>0.56000000000000005</v>
      </c>
      <c r="G660" s="44">
        <v>51.44</v>
      </c>
      <c r="H660" s="44">
        <v>9.7200000000000006</v>
      </c>
    </row>
    <row r="661" spans="1:8" ht="15" x14ac:dyDescent="0.25">
      <c r="A661" s="43" t="s">
        <v>675</v>
      </c>
      <c r="B661" s="43" t="s">
        <v>11</v>
      </c>
      <c r="C661" s="43" t="s">
        <v>166</v>
      </c>
      <c r="D661" s="43" t="s">
        <v>19</v>
      </c>
      <c r="E661" s="43" t="s">
        <v>40</v>
      </c>
      <c r="F661" s="44">
        <v>0.03</v>
      </c>
      <c r="G661" s="44">
        <v>53.88</v>
      </c>
      <c r="H661" s="44">
        <v>9.61</v>
      </c>
    </row>
    <row r="662" spans="1:8" ht="15" x14ac:dyDescent="0.25">
      <c r="A662" s="43" t="s">
        <v>678</v>
      </c>
      <c r="B662" s="43" t="s">
        <v>11</v>
      </c>
      <c r="C662" s="43" t="s">
        <v>166</v>
      </c>
      <c r="D662" s="43" t="s">
        <v>19</v>
      </c>
      <c r="E662" s="43" t="s">
        <v>14</v>
      </c>
      <c r="F662" s="44">
        <v>0.18</v>
      </c>
      <c r="G662" s="44">
        <v>52.58</v>
      </c>
      <c r="H662" s="44">
        <v>9.5399999999999991</v>
      </c>
    </row>
    <row r="663" spans="1:8" ht="15" x14ac:dyDescent="0.25">
      <c r="A663" s="43" t="s">
        <v>655</v>
      </c>
      <c r="B663" s="43" t="s">
        <v>11</v>
      </c>
      <c r="C663" s="43" t="s">
        <v>166</v>
      </c>
      <c r="D663" s="43" t="s">
        <v>19</v>
      </c>
      <c r="E663" s="43" t="s">
        <v>40</v>
      </c>
      <c r="F663" s="44">
        <v>1.2</v>
      </c>
      <c r="G663" s="44">
        <v>46.47</v>
      </c>
      <c r="H663" s="44">
        <v>9.4700000000000006</v>
      </c>
    </row>
    <row r="664" spans="1:8" ht="15" x14ac:dyDescent="0.25">
      <c r="A664" s="43" t="s">
        <v>663</v>
      </c>
      <c r="B664" s="43" t="s">
        <v>11</v>
      </c>
      <c r="C664" s="43" t="s">
        <v>166</v>
      </c>
      <c r="D664" s="43" t="s">
        <v>19</v>
      </c>
      <c r="E664" s="43" t="s">
        <v>40</v>
      </c>
      <c r="F664" s="44">
        <v>0.15</v>
      </c>
      <c r="G664" s="44">
        <v>52.33</v>
      </c>
      <c r="H664" s="44">
        <v>9.4700000000000006</v>
      </c>
    </row>
    <row r="665" spans="1:8" ht="15" x14ac:dyDescent="0.25">
      <c r="A665" s="43" t="s">
        <v>656</v>
      </c>
      <c r="B665" s="43" t="s">
        <v>11</v>
      </c>
      <c r="C665" s="43" t="s">
        <v>12</v>
      </c>
      <c r="D665" s="43" t="s">
        <v>19</v>
      </c>
      <c r="E665" s="43" t="s">
        <v>14</v>
      </c>
      <c r="F665" s="44">
        <v>0</v>
      </c>
      <c r="G665" s="44">
        <v>53.18</v>
      </c>
      <c r="H665" s="44">
        <v>9.4600000000000009</v>
      </c>
    </row>
    <row r="666" spans="1:8" ht="15" x14ac:dyDescent="0.25">
      <c r="A666" s="43" t="s">
        <v>659</v>
      </c>
      <c r="B666" s="43" t="s">
        <v>11</v>
      </c>
      <c r="C666" s="43" t="s">
        <v>12</v>
      </c>
      <c r="D666" s="43" t="s">
        <v>19</v>
      </c>
      <c r="E666" s="43" t="s">
        <v>40</v>
      </c>
      <c r="F666" s="44">
        <v>0.93</v>
      </c>
      <c r="G666" s="44">
        <v>47.89</v>
      </c>
      <c r="H666" s="44">
        <v>9.4499999999999993</v>
      </c>
    </row>
    <row r="667" spans="1:8" ht="15" x14ac:dyDescent="0.25">
      <c r="A667" s="43" t="s">
        <v>717</v>
      </c>
      <c r="B667" s="43" t="s">
        <v>11</v>
      </c>
      <c r="C667" s="43" t="s">
        <v>12</v>
      </c>
      <c r="D667" s="43" t="s">
        <v>19</v>
      </c>
      <c r="E667" s="43" t="s">
        <v>14</v>
      </c>
      <c r="F667" s="44">
        <v>6.22</v>
      </c>
      <c r="G667" s="44">
        <v>17.89</v>
      </c>
      <c r="H667" s="44">
        <v>9.4</v>
      </c>
    </row>
    <row r="668" spans="1:8" ht="15" x14ac:dyDescent="0.25">
      <c r="A668" s="43" t="s">
        <v>673</v>
      </c>
      <c r="B668" s="43" t="s">
        <v>11</v>
      </c>
      <c r="C668" s="43" t="s">
        <v>166</v>
      </c>
      <c r="D668" s="43" t="s">
        <v>19</v>
      </c>
      <c r="E668" s="43" t="s">
        <v>40</v>
      </c>
      <c r="F668" s="44">
        <v>0.16</v>
      </c>
      <c r="G668" s="44">
        <v>51.54</v>
      </c>
      <c r="H668" s="44">
        <v>9.33</v>
      </c>
    </row>
    <row r="669" spans="1:8" ht="15" x14ac:dyDescent="0.25">
      <c r="A669" s="43" t="s">
        <v>666</v>
      </c>
      <c r="B669" s="43" t="s">
        <v>11</v>
      </c>
      <c r="C669" s="43" t="s">
        <v>166</v>
      </c>
      <c r="D669" s="43" t="s">
        <v>13</v>
      </c>
      <c r="E669" s="43" t="s">
        <v>14</v>
      </c>
      <c r="F669" s="44">
        <v>7.14</v>
      </c>
      <c r="G669" s="44">
        <v>12.07</v>
      </c>
      <c r="H669" s="44">
        <v>9.2899999999999991</v>
      </c>
    </row>
    <row r="670" spans="1:8" ht="15" x14ac:dyDescent="0.25">
      <c r="A670" s="43" t="s">
        <v>571</v>
      </c>
      <c r="B670" s="43" t="s">
        <v>11</v>
      </c>
      <c r="C670" s="43" t="s">
        <v>12</v>
      </c>
      <c r="D670" s="43" t="s">
        <v>19</v>
      </c>
      <c r="E670" s="43" t="s">
        <v>40</v>
      </c>
      <c r="F670" s="44">
        <v>0.88</v>
      </c>
      <c r="G670" s="44">
        <v>47.21</v>
      </c>
      <c r="H670" s="44">
        <v>9.2799999999999994</v>
      </c>
    </row>
    <row r="671" spans="1:8" ht="15" x14ac:dyDescent="0.25">
      <c r="A671" s="43" t="s">
        <v>644</v>
      </c>
      <c r="B671" s="43" t="s">
        <v>11</v>
      </c>
      <c r="C671" s="43" t="s">
        <v>12</v>
      </c>
      <c r="D671" s="43" t="s">
        <v>19</v>
      </c>
      <c r="E671" s="43" t="s">
        <v>40</v>
      </c>
      <c r="F671" s="44">
        <v>0.15</v>
      </c>
      <c r="G671" s="44">
        <v>51.24</v>
      </c>
      <c r="H671" s="44">
        <v>9.27</v>
      </c>
    </row>
    <row r="672" spans="1:8" ht="15" x14ac:dyDescent="0.25">
      <c r="A672" s="43" t="s">
        <v>752</v>
      </c>
      <c r="B672" s="43" t="s">
        <v>11</v>
      </c>
      <c r="C672" s="43" t="s">
        <v>12</v>
      </c>
      <c r="D672" s="43" t="s">
        <v>19</v>
      </c>
      <c r="E672" s="43" t="s">
        <v>14</v>
      </c>
      <c r="F672" s="44">
        <v>1.1299999999999999</v>
      </c>
      <c r="G672" s="44">
        <v>45.63</v>
      </c>
      <c r="H672" s="44">
        <v>9.25</v>
      </c>
    </row>
    <row r="673" spans="1:8" ht="15" x14ac:dyDescent="0.25">
      <c r="A673" s="43" t="s">
        <v>669</v>
      </c>
      <c r="B673" s="43" t="s">
        <v>11</v>
      </c>
      <c r="C673" s="43" t="s">
        <v>166</v>
      </c>
      <c r="D673" s="43" t="s">
        <v>19</v>
      </c>
      <c r="E673" s="43" t="s">
        <v>40</v>
      </c>
      <c r="F673" s="44">
        <v>2.02</v>
      </c>
      <c r="G673" s="44">
        <v>40.49</v>
      </c>
      <c r="H673" s="44">
        <v>9.2200000000000006</v>
      </c>
    </row>
    <row r="674" spans="1:8" ht="15" x14ac:dyDescent="0.25">
      <c r="A674" s="43" t="s">
        <v>694</v>
      </c>
      <c r="B674" s="43" t="s">
        <v>11</v>
      </c>
      <c r="C674" s="43" t="s">
        <v>12</v>
      </c>
      <c r="D674" s="43" t="s">
        <v>19</v>
      </c>
      <c r="E674" s="43" t="s">
        <v>40</v>
      </c>
      <c r="F674" s="44">
        <v>0.95</v>
      </c>
      <c r="G674" s="44">
        <v>46.35</v>
      </c>
      <c r="H674" s="44">
        <v>9.1999999999999993</v>
      </c>
    </row>
    <row r="675" spans="1:8" ht="15" x14ac:dyDescent="0.25">
      <c r="A675" s="43" t="s">
        <v>690</v>
      </c>
      <c r="B675" s="43" t="s">
        <v>11</v>
      </c>
      <c r="C675" s="43" t="s">
        <v>12</v>
      </c>
      <c r="D675" s="43" t="s">
        <v>19</v>
      </c>
      <c r="E675" s="43" t="s">
        <v>40</v>
      </c>
      <c r="F675" s="44">
        <v>0</v>
      </c>
      <c r="G675" s="44">
        <v>51.32</v>
      </c>
      <c r="H675" s="44">
        <v>9.1300000000000008</v>
      </c>
    </row>
    <row r="676" spans="1:8" ht="15" x14ac:dyDescent="0.25">
      <c r="A676" s="43" t="s">
        <v>676</v>
      </c>
      <c r="B676" s="43" t="s">
        <v>11</v>
      </c>
      <c r="C676" s="43" t="s">
        <v>166</v>
      </c>
      <c r="D676" s="43" t="s">
        <v>19</v>
      </c>
      <c r="E676" s="43" t="s">
        <v>40</v>
      </c>
      <c r="F676" s="44">
        <v>0.13</v>
      </c>
      <c r="G676" s="44">
        <v>50.25</v>
      </c>
      <c r="H676" s="44">
        <v>9.07</v>
      </c>
    </row>
    <row r="677" spans="1:8" ht="15" x14ac:dyDescent="0.25">
      <c r="A677" s="43" t="s">
        <v>686</v>
      </c>
      <c r="B677" s="43" t="s">
        <v>11</v>
      </c>
      <c r="C677" s="43" t="s">
        <v>166</v>
      </c>
      <c r="D677" s="43" t="s">
        <v>19</v>
      </c>
      <c r="E677" s="43" t="s">
        <v>40</v>
      </c>
      <c r="F677" s="44">
        <v>0.63</v>
      </c>
      <c r="G677" s="44">
        <v>47.28</v>
      </c>
      <c r="H677" s="44">
        <v>9.0500000000000007</v>
      </c>
    </row>
    <row r="678" spans="1:8" ht="15" x14ac:dyDescent="0.25">
      <c r="A678" s="43" t="s">
        <v>683</v>
      </c>
      <c r="B678" s="43" t="s">
        <v>11</v>
      </c>
      <c r="C678" s="43" t="s">
        <v>166</v>
      </c>
      <c r="D678" s="43" t="s">
        <v>19</v>
      </c>
      <c r="E678" s="43" t="s">
        <v>14</v>
      </c>
      <c r="F678" s="44">
        <v>0.14000000000000001</v>
      </c>
      <c r="G678" s="44">
        <v>49.89</v>
      </c>
      <c r="H678" s="44">
        <v>9.02</v>
      </c>
    </row>
    <row r="679" spans="1:8" ht="15" x14ac:dyDescent="0.25">
      <c r="A679" s="43" t="s">
        <v>662</v>
      </c>
      <c r="B679" s="43" t="s">
        <v>11</v>
      </c>
      <c r="C679" s="43" t="s">
        <v>12</v>
      </c>
      <c r="D679" s="43" t="s">
        <v>19</v>
      </c>
      <c r="E679" s="43" t="s">
        <v>14</v>
      </c>
      <c r="F679" s="44">
        <v>0.03</v>
      </c>
      <c r="G679" s="44">
        <v>50.49</v>
      </c>
      <c r="H679" s="44">
        <v>9.01</v>
      </c>
    </row>
    <row r="680" spans="1:8" ht="15" x14ac:dyDescent="0.25">
      <c r="A680" s="43" t="s">
        <v>672</v>
      </c>
      <c r="B680" s="43" t="s">
        <v>11</v>
      </c>
      <c r="C680" s="43" t="s">
        <v>12</v>
      </c>
      <c r="D680" s="43" t="s">
        <v>19</v>
      </c>
      <c r="E680" s="43" t="s">
        <v>40</v>
      </c>
      <c r="F680" s="44">
        <v>0.12</v>
      </c>
      <c r="G680" s="44">
        <v>49.86</v>
      </c>
      <c r="H680" s="44">
        <v>8.99</v>
      </c>
    </row>
    <row r="681" spans="1:8" ht="15" x14ac:dyDescent="0.25">
      <c r="A681" s="43" t="s">
        <v>697</v>
      </c>
      <c r="B681" s="43" t="s">
        <v>11</v>
      </c>
      <c r="C681" s="43" t="s">
        <v>166</v>
      </c>
      <c r="D681" s="43" t="s">
        <v>19</v>
      </c>
      <c r="E681" s="43" t="s">
        <v>14</v>
      </c>
      <c r="F681" s="44">
        <v>0.51</v>
      </c>
      <c r="G681" s="44">
        <v>47.44</v>
      </c>
      <c r="H681" s="44">
        <v>8.9499999999999993</v>
      </c>
    </row>
    <row r="682" spans="1:8" ht="15" x14ac:dyDescent="0.25">
      <c r="A682" s="43" t="s">
        <v>696</v>
      </c>
      <c r="B682" s="43" t="s">
        <v>11</v>
      </c>
      <c r="C682" s="43" t="s">
        <v>12</v>
      </c>
      <c r="D682" s="43" t="s">
        <v>13</v>
      </c>
      <c r="E682" s="43" t="s">
        <v>14</v>
      </c>
      <c r="F682" s="44">
        <v>4.88</v>
      </c>
      <c r="G682" s="44">
        <v>22.82</v>
      </c>
      <c r="H682" s="44">
        <v>8.94</v>
      </c>
    </row>
    <row r="683" spans="1:8" ht="15" x14ac:dyDescent="0.25">
      <c r="A683" s="43" t="s">
        <v>684</v>
      </c>
      <c r="B683" s="43" t="s">
        <v>11</v>
      </c>
      <c r="C683" s="43" t="s">
        <v>166</v>
      </c>
      <c r="D683" s="43" t="s">
        <v>19</v>
      </c>
      <c r="E683" s="43" t="s">
        <v>40</v>
      </c>
      <c r="F683" s="44">
        <v>0.27</v>
      </c>
      <c r="G683" s="44">
        <v>48.55</v>
      </c>
      <c r="H683" s="44">
        <v>8.91</v>
      </c>
    </row>
    <row r="684" spans="1:8" ht="15" x14ac:dyDescent="0.25">
      <c r="A684" s="43" t="s">
        <v>710</v>
      </c>
      <c r="B684" s="43" t="s">
        <v>11</v>
      </c>
      <c r="C684" s="43" t="s">
        <v>12</v>
      </c>
      <c r="D684" s="43" t="s">
        <v>13</v>
      </c>
      <c r="E684" s="43" t="s">
        <v>14</v>
      </c>
      <c r="F684" s="44">
        <v>4.59</v>
      </c>
      <c r="G684" s="44">
        <v>23.97</v>
      </c>
      <c r="H684" s="44">
        <v>8.85</v>
      </c>
    </row>
    <row r="685" spans="1:8" ht="15" x14ac:dyDescent="0.25">
      <c r="A685" s="43" t="s">
        <v>693</v>
      </c>
      <c r="B685" s="43" t="s">
        <v>11</v>
      </c>
      <c r="C685" s="43" t="s">
        <v>12</v>
      </c>
      <c r="D685" s="43" t="s">
        <v>19</v>
      </c>
      <c r="E685" s="43" t="s">
        <v>40</v>
      </c>
      <c r="F685" s="44">
        <v>0.71</v>
      </c>
      <c r="G685" s="44">
        <v>45.73</v>
      </c>
      <c r="H685" s="44">
        <v>8.85</v>
      </c>
    </row>
    <row r="686" spans="1:8" ht="15" x14ac:dyDescent="0.25">
      <c r="A686" s="43" t="s">
        <v>687</v>
      </c>
      <c r="B686" s="43" t="s">
        <v>11</v>
      </c>
      <c r="C686" s="43" t="s">
        <v>12</v>
      </c>
      <c r="D686" s="43" t="s">
        <v>19</v>
      </c>
      <c r="E686" s="43" t="s">
        <v>14</v>
      </c>
      <c r="F686" s="44">
        <v>0.62</v>
      </c>
      <c r="G686" s="44">
        <v>45.78</v>
      </c>
      <c r="H686" s="44">
        <v>8.77</v>
      </c>
    </row>
    <row r="687" spans="1:8" ht="15" x14ac:dyDescent="0.25">
      <c r="A687" s="43" t="s">
        <v>719</v>
      </c>
      <c r="B687" s="43" t="s">
        <v>11</v>
      </c>
      <c r="C687" s="43" t="s">
        <v>12</v>
      </c>
      <c r="D687" s="43" t="s">
        <v>19</v>
      </c>
      <c r="E687" s="43" t="s">
        <v>14</v>
      </c>
      <c r="F687" s="44">
        <v>2.7</v>
      </c>
      <c r="G687" s="44">
        <v>33.83</v>
      </c>
      <c r="H687" s="44">
        <v>8.7200000000000006</v>
      </c>
    </row>
    <row r="688" spans="1:8" ht="15" x14ac:dyDescent="0.25">
      <c r="A688" s="43" t="s">
        <v>592</v>
      </c>
      <c r="B688" s="43" t="s">
        <v>11</v>
      </c>
      <c r="C688" s="43" t="s">
        <v>166</v>
      </c>
      <c r="D688" s="43" t="s">
        <v>19</v>
      </c>
      <c r="E688" s="43" t="s">
        <v>14</v>
      </c>
      <c r="F688" s="44">
        <v>7.0000000000000007E-2</v>
      </c>
      <c r="G688" s="44">
        <v>48.28</v>
      </c>
      <c r="H688" s="44">
        <v>8.66</v>
      </c>
    </row>
    <row r="689" spans="1:8" ht="15" x14ac:dyDescent="0.25">
      <c r="A689" s="43" t="s">
        <v>708</v>
      </c>
      <c r="B689" s="43" t="s">
        <v>11</v>
      </c>
      <c r="C689" s="43" t="s">
        <v>12</v>
      </c>
      <c r="D689" s="43" t="s">
        <v>19</v>
      </c>
      <c r="E689" s="43" t="s">
        <v>14</v>
      </c>
      <c r="F689" s="44">
        <v>4.71</v>
      </c>
      <c r="G689" s="44">
        <v>21.88</v>
      </c>
      <c r="H689" s="44">
        <v>8.61</v>
      </c>
    </row>
    <row r="690" spans="1:8" ht="15" x14ac:dyDescent="0.25">
      <c r="A690" s="43" t="s">
        <v>1285</v>
      </c>
      <c r="B690" s="43" t="s">
        <v>11</v>
      </c>
      <c r="C690" s="43" t="s">
        <v>12</v>
      </c>
      <c r="D690" s="43" t="s">
        <v>13</v>
      </c>
      <c r="E690" s="43" t="s">
        <v>14</v>
      </c>
      <c r="F690" s="44">
        <v>6.79</v>
      </c>
      <c r="G690" s="44">
        <v>10.18</v>
      </c>
      <c r="H690" s="44">
        <v>8.6</v>
      </c>
    </row>
    <row r="691" spans="1:8" ht="15" x14ac:dyDescent="0.25">
      <c r="A691" s="43" t="s">
        <v>645</v>
      </c>
      <c r="B691" s="43" t="s">
        <v>11</v>
      </c>
      <c r="C691" s="43" t="s">
        <v>166</v>
      </c>
      <c r="D691" s="43" t="s">
        <v>19</v>
      </c>
      <c r="E691" s="43" t="s">
        <v>40</v>
      </c>
      <c r="F691" s="44">
        <v>0.17</v>
      </c>
      <c r="G691" s="44">
        <v>46.7</v>
      </c>
      <c r="H691" s="44">
        <v>8.48</v>
      </c>
    </row>
    <row r="692" spans="1:8" ht="15" x14ac:dyDescent="0.25">
      <c r="A692" s="43" t="s">
        <v>700</v>
      </c>
      <c r="B692" s="43" t="s">
        <v>11</v>
      </c>
      <c r="C692" s="43" t="s">
        <v>166</v>
      </c>
      <c r="D692" s="43" t="s">
        <v>19</v>
      </c>
      <c r="E692" s="43" t="s">
        <v>14</v>
      </c>
      <c r="F692" s="44">
        <v>0</v>
      </c>
      <c r="G692" s="44">
        <v>47.02</v>
      </c>
      <c r="H692" s="44">
        <v>8.3699999999999992</v>
      </c>
    </row>
    <row r="693" spans="1:8" ht="15" x14ac:dyDescent="0.25">
      <c r="A693" s="43" t="s">
        <v>691</v>
      </c>
      <c r="B693" s="43" t="s">
        <v>11</v>
      </c>
      <c r="C693" s="43" t="s">
        <v>12</v>
      </c>
      <c r="D693" s="43" t="s">
        <v>19</v>
      </c>
      <c r="E693" s="43" t="s">
        <v>14</v>
      </c>
      <c r="F693" s="44">
        <v>0.61</v>
      </c>
      <c r="G693" s="44">
        <v>43.53</v>
      </c>
      <c r="H693" s="44">
        <v>8.36</v>
      </c>
    </row>
    <row r="694" spans="1:8" ht="15" x14ac:dyDescent="0.25">
      <c r="A694" s="43" t="s">
        <v>689</v>
      </c>
      <c r="B694" s="43" t="s">
        <v>11</v>
      </c>
      <c r="C694" s="43" t="s">
        <v>12</v>
      </c>
      <c r="D694" s="43" t="s">
        <v>19</v>
      </c>
      <c r="E694" s="43" t="s">
        <v>40</v>
      </c>
      <c r="F694" s="44">
        <v>0.09</v>
      </c>
      <c r="G694" s="44">
        <v>46.32</v>
      </c>
      <c r="H694" s="44">
        <v>8.33</v>
      </c>
    </row>
    <row r="695" spans="1:8" ht="15" x14ac:dyDescent="0.25">
      <c r="A695" s="43" t="s">
        <v>701</v>
      </c>
      <c r="B695" s="43" t="s">
        <v>11</v>
      </c>
      <c r="C695" s="43" t="s">
        <v>166</v>
      </c>
      <c r="D695" s="43" t="s">
        <v>19</v>
      </c>
      <c r="E695" s="43" t="s">
        <v>40</v>
      </c>
      <c r="F695" s="44">
        <v>0.51</v>
      </c>
      <c r="G695" s="44">
        <v>42.88</v>
      </c>
      <c r="H695" s="44">
        <v>8.14</v>
      </c>
    </row>
    <row r="696" spans="1:8" ht="15" x14ac:dyDescent="0.25">
      <c r="A696" s="43" t="s">
        <v>402</v>
      </c>
      <c r="B696" s="43" t="s">
        <v>11</v>
      </c>
      <c r="C696" s="43" t="s">
        <v>12</v>
      </c>
      <c r="D696" s="43" t="s">
        <v>19</v>
      </c>
      <c r="E696" s="43" t="s">
        <v>14</v>
      </c>
      <c r="F696" s="44">
        <v>0.08</v>
      </c>
      <c r="G696" s="44">
        <v>45.07</v>
      </c>
      <c r="H696" s="44">
        <v>8.1</v>
      </c>
    </row>
    <row r="697" spans="1:8" ht="15" x14ac:dyDescent="0.25">
      <c r="A697" s="43" t="s">
        <v>679</v>
      </c>
      <c r="B697" s="43" t="s">
        <v>11</v>
      </c>
      <c r="C697" s="43" t="s">
        <v>12</v>
      </c>
      <c r="D697" s="43" t="s">
        <v>19</v>
      </c>
      <c r="E697" s="43" t="s">
        <v>40</v>
      </c>
      <c r="F697" s="44">
        <v>0.19</v>
      </c>
      <c r="G697" s="44">
        <v>44.37</v>
      </c>
      <c r="H697" s="44">
        <v>8.08</v>
      </c>
    </row>
    <row r="698" spans="1:8" ht="15" x14ac:dyDescent="0.25">
      <c r="A698" s="43" t="s">
        <v>692</v>
      </c>
      <c r="B698" s="43" t="s">
        <v>11</v>
      </c>
      <c r="C698" s="43" t="s">
        <v>166</v>
      </c>
      <c r="D698" s="43" t="s">
        <v>19</v>
      </c>
      <c r="E698" s="43" t="s">
        <v>14</v>
      </c>
      <c r="F698" s="44">
        <v>0.02</v>
      </c>
      <c r="G698" s="44">
        <v>45.24</v>
      </c>
      <c r="H698" s="44">
        <v>8.07</v>
      </c>
    </row>
    <row r="699" spans="1:8" ht="15" x14ac:dyDescent="0.25">
      <c r="A699" s="43" t="s">
        <v>709</v>
      </c>
      <c r="B699" s="43" t="s">
        <v>11</v>
      </c>
      <c r="C699" s="43" t="s">
        <v>166</v>
      </c>
      <c r="D699" s="43" t="s">
        <v>19</v>
      </c>
      <c r="E699" s="43" t="s">
        <v>40</v>
      </c>
      <c r="F699" s="44">
        <v>0.02</v>
      </c>
      <c r="G699" s="44">
        <v>45</v>
      </c>
      <c r="H699" s="44">
        <v>8.0299999999999994</v>
      </c>
    </row>
    <row r="700" spans="1:8" ht="15" x14ac:dyDescent="0.25">
      <c r="A700" s="43" t="s">
        <v>1181</v>
      </c>
      <c r="B700" s="43" t="s">
        <v>11</v>
      </c>
      <c r="C700" s="43" t="s">
        <v>12</v>
      </c>
      <c r="D700" s="43" t="s">
        <v>19</v>
      </c>
      <c r="E700" s="43" t="s">
        <v>14</v>
      </c>
      <c r="F700" s="44">
        <v>3.06</v>
      </c>
      <c r="G700" s="44">
        <v>27.71</v>
      </c>
      <c r="H700" s="44">
        <v>7.99</v>
      </c>
    </row>
    <row r="701" spans="1:8" ht="15" x14ac:dyDescent="0.25">
      <c r="A701" s="43" t="s">
        <v>1289</v>
      </c>
      <c r="B701" s="43" t="s">
        <v>11</v>
      </c>
      <c r="C701" s="43" t="s">
        <v>12</v>
      </c>
      <c r="D701" s="43" t="s">
        <v>13</v>
      </c>
      <c r="E701" s="43" t="s">
        <v>14</v>
      </c>
      <c r="F701" s="44">
        <v>6.5</v>
      </c>
      <c r="G701" s="44">
        <v>8.32</v>
      </c>
      <c r="H701" s="44">
        <v>7.98</v>
      </c>
    </row>
    <row r="702" spans="1:8" ht="15" x14ac:dyDescent="0.25">
      <c r="A702" s="43" t="s">
        <v>685</v>
      </c>
      <c r="B702" s="43" t="s">
        <v>11</v>
      </c>
      <c r="C702" s="43" t="s">
        <v>166</v>
      </c>
      <c r="D702" s="43" t="s">
        <v>19</v>
      </c>
      <c r="E702" s="43" t="s">
        <v>14</v>
      </c>
      <c r="F702" s="44">
        <v>0</v>
      </c>
      <c r="G702" s="44">
        <v>44.81</v>
      </c>
      <c r="H702" s="44">
        <v>7.97</v>
      </c>
    </row>
    <row r="703" spans="1:8" ht="15" x14ac:dyDescent="0.25">
      <c r="A703" s="43" t="s">
        <v>748</v>
      </c>
      <c r="B703" s="43" t="s">
        <v>11</v>
      </c>
      <c r="C703" s="43" t="s">
        <v>12</v>
      </c>
      <c r="D703" s="43" t="s">
        <v>19</v>
      </c>
      <c r="E703" s="43" t="s">
        <v>14</v>
      </c>
      <c r="F703" s="44">
        <v>1.99</v>
      </c>
      <c r="G703" s="44">
        <v>33.51</v>
      </c>
      <c r="H703" s="44">
        <v>7.95</v>
      </c>
    </row>
    <row r="704" spans="1:8" ht="15" x14ac:dyDescent="0.25">
      <c r="A704" s="43" t="s">
        <v>707</v>
      </c>
      <c r="B704" s="43" t="s">
        <v>11</v>
      </c>
      <c r="C704" s="43" t="s">
        <v>12</v>
      </c>
      <c r="D704" s="43" t="s">
        <v>19</v>
      </c>
      <c r="E704" s="43" t="s">
        <v>40</v>
      </c>
      <c r="F704" s="44">
        <v>0.34</v>
      </c>
      <c r="G704" s="44">
        <v>42.36</v>
      </c>
      <c r="H704" s="44">
        <v>7.87</v>
      </c>
    </row>
    <row r="705" spans="1:8" ht="15" x14ac:dyDescent="0.25">
      <c r="A705" s="43" t="s">
        <v>712</v>
      </c>
      <c r="B705" s="43" t="s">
        <v>11</v>
      </c>
      <c r="C705" s="43" t="s">
        <v>166</v>
      </c>
      <c r="D705" s="43" t="s">
        <v>19</v>
      </c>
      <c r="E705" s="43" t="s">
        <v>40</v>
      </c>
      <c r="F705" s="44">
        <v>0</v>
      </c>
      <c r="G705" s="44">
        <v>44.13</v>
      </c>
      <c r="H705" s="44">
        <v>7.85</v>
      </c>
    </row>
    <row r="706" spans="1:8" ht="15" x14ac:dyDescent="0.25">
      <c r="A706" s="43" t="s">
        <v>654</v>
      </c>
      <c r="B706" s="43" t="s">
        <v>11</v>
      </c>
      <c r="C706" s="43" t="s">
        <v>12</v>
      </c>
      <c r="D706" s="43" t="s">
        <v>13</v>
      </c>
      <c r="E706" s="43" t="s">
        <v>14</v>
      </c>
      <c r="F706" s="44">
        <v>3.81</v>
      </c>
      <c r="G706" s="44">
        <v>22.61</v>
      </c>
      <c r="H706" s="44">
        <v>7.83</v>
      </c>
    </row>
    <row r="707" spans="1:8" ht="15" x14ac:dyDescent="0.25">
      <c r="A707" s="43" t="s">
        <v>723</v>
      </c>
      <c r="B707" s="43" t="s">
        <v>11</v>
      </c>
      <c r="C707" s="43" t="s">
        <v>166</v>
      </c>
      <c r="D707" s="43" t="s">
        <v>19</v>
      </c>
      <c r="E707" s="43" t="s">
        <v>40</v>
      </c>
      <c r="F707" s="44">
        <v>0.05</v>
      </c>
      <c r="G707" s="44">
        <v>43.65</v>
      </c>
      <c r="H707" s="44">
        <v>7.81</v>
      </c>
    </row>
    <row r="708" spans="1:8" ht="15" x14ac:dyDescent="0.25">
      <c r="A708" s="43" t="s">
        <v>713</v>
      </c>
      <c r="B708" s="43" t="s">
        <v>11</v>
      </c>
      <c r="C708" s="43" t="s">
        <v>12</v>
      </c>
      <c r="D708" s="43" t="s">
        <v>19</v>
      </c>
      <c r="E708" s="43" t="s">
        <v>14</v>
      </c>
      <c r="F708" s="44">
        <v>0.39</v>
      </c>
      <c r="G708" s="44">
        <v>41.64</v>
      </c>
      <c r="H708" s="44">
        <v>7.8</v>
      </c>
    </row>
    <row r="709" spans="1:8" ht="15" x14ac:dyDescent="0.25">
      <c r="A709" s="43" t="s">
        <v>716</v>
      </c>
      <c r="B709" s="43" t="s">
        <v>11</v>
      </c>
      <c r="C709" s="43" t="s">
        <v>12</v>
      </c>
      <c r="D709" s="43" t="s">
        <v>13</v>
      </c>
      <c r="E709" s="43" t="s">
        <v>14</v>
      </c>
      <c r="F709" s="44">
        <v>4.29</v>
      </c>
      <c r="G709" s="44">
        <v>19.41</v>
      </c>
      <c r="H709" s="44">
        <v>7.74</v>
      </c>
    </row>
    <row r="710" spans="1:8" ht="15" x14ac:dyDescent="0.25">
      <c r="A710" s="43" t="s">
        <v>661</v>
      </c>
      <c r="B710" s="43" t="s">
        <v>11</v>
      </c>
      <c r="C710" s="43" t="s">
        <v>12</v>
      </c>
      <c r="D710" s="43" t="s">
        <v>19</v>
      </c>
      <c r="E710" s="43" t="s">
        <v>14</v>
      </c>
      <c r="F710" s="44">
        <v>0.1</v>
      </c>
      <c r="G710" s="44">
        <v>42.89</v>
      </c>
      <c r="H710" s="44">
        <v>7.73</v>
      </c>
    </row>
    <row r="711" spans="1:8" ht="15" x14ac:dyDescent="0.25">
      <c r="A711" s="43" t="s">
        <v>721</v>
      </c>
      <c r="B711" s="43" t="s">
        <v>11</v>
      </c>
      <c r="C711" s="43" t="s">
        <v>166</v>
      </c>
      <c r="D711" s="43" t="s">
        <v>13</v>
      </c>
      <c r="E711" s="43" t="s">
        <v>14</v>
      </c>
      <c r="F711" s="44">
        <v>5.65</v>
      </c>
      <c r="G711" s="44">
        <v>11.66</v>
      </c>
      <c r="H711" s="44">
        <v>7.73</v>
      </c>
    </row>
    <row r="712" spans="1:8" ht="15" x14ac:dyDescent="0.25">
      <c r="A712" s="43" t="s">
        <v>722</v>
      </c>
      <c r="B712" s="43" t="s">
        <v>11</v>
      </c>
      <c r="C712" s="43" t="s">
        <v>12</v>
      </c>
      <c r="D712" s="43" t="s">
        <v>19</v>
      </c>
      <c r="E712" s="43" t="s">
        <v>14</v>
      </c>
      <c r="F712" s="44">
        <v>0.94</v>
      </c>
      <c r="G712" s="44">
        <v>37.909999999999997</v>
      </c>
      <c r="H712" s="44">
        <v>7.68</v>
      </c>
    </row>
    <row r="713" spans="1:8" ht="15" x14ac:dyDescent="0.25">
      <c r="A713" s="43" t="s">
        <v>711</v>
      </c>
      <c r="B713" s="43" t="s">
        <v>11</v>
      </c>
      <c r="C713" s="43" t="s">
        <v>166</v>
      </c>
      <c r="D713" s="43" t="s">
        <v>19</v>
      </c>
      <c r="E713" s="43" t="s">
        <v>40</v>
      </c>
      <c r="F713" s="44">
        <v>0.02</v>
      </c>
      <c r="G713" s="44">
        <v>42.85</v>
      </c>
      <c r="H713" s="44">
        <v>7.64</v>
      </c>
    </row>
    <row r="714" spans="1:8" ht="15" x14ac:dyDescent="0.25">
      <c r="A714" s="43" t="s">
        <v>714</v>
      </c>
      <c r="B714" s="43" t="s">
        <v>11</v>
      </c>
      <c r="C714" s="43" t="s">
        <v>12</v>
      </c>
      <c r="D714" s="43" t="s">
        <v>19</v>
      </c>
      <c r="E714" s="43" t="s">
        <v>14</v>
      </c>
      <c r="F714" s="44">
        <v>1.48</v>
      </c>
      <c r="G714" s="44">
        <v>34.4</v>
      </c>
      <c r="H714" s="44">
        <v>7.6</v>
      </c>
    </row>
    <row r="715" spans="1:8" ht="15" x14ac:dyDescent="0.25">
      <c r="A715" s="43" t="s">
        <v>706</v>
      </c>
      <c r="B715" s="43" t="s">
        <v>11</v>
      </c>
      <c r="C715" s="43" t="s">
        <v>12</v>
      </c>
      <c r="D715" s="43" t="s">
        <v>19</v>
      </c>
      <c r="E715" s="43" t="s">
        <v>40</v>
      </c>
      <c r="F715" s="44">
        <v>3.26</v>
      </c>
      <c r="G715" s="44">
        <v>24.08</v>
      </c>
      <c r="H715" s="44">
        <v>7.54</v>
      </c>
    </row>
    <row r="716" spans="1:8" ht="15" x14ac:dyDescent="0.25">
      <c r="A716" s="43" t="s">
        <v>724</v>
      </c>
      <c r="B716" s="43" t="s">
        <v>11</v>
      </c>
      <c r="C716" s="43" t="s">
        <v>12</v>
      </c>
      <c r="D716" s="43" t="s">
        <v>19</v>
      </c>
      <c r="E716" s="43" t="s">
        <v>14</v>
      </c>
      <c r="F716" s="44">
        <v>0.89</v>
      </c>
      <c r="G716" s="44">
        <v>37.19</v>
      </c>
      <c r="H716" s="44">
        <v>7.51</v>
      </c>
    </row>
    <row r="717" spans="1:8" ht="15" x14ac:dyDescent="0.25">
      <c r="A717" s="43" t="s">
        <v>1293</v>
      </c>
      <c r="B717" s="43" t="s">
        <v>11</v>
      </c>
      <c r="C717" s="43" t="s">
        <v>12</v>
      </c>
      <c r="D717" s="43" t="s">
        <v>13</v>
      </c>
      <c r="E717" s="43" t="s">
        <v>14</v>
      </c>
      <c r="F717" s="44">
        <v>4.8600000000000003</v>
      </c>
      <c r="G717" s="44">
        <v>14.52</v>
      </c>
      <c r="H717" s="44">
        <v>7.44</v>
      </c>
    </row>
    <row r="718" spans="1:8" ht="15" x14ac:dyDescent="0.25">
      <c r="A718" s="43" t="s">
        <v>715</v>
      </c>
      <c r="B718" s="43" t="s">
        <v>11</v>
      </c>
      <c r="C718" s="43" t="s">
        <v>166</v>
      </c>
      <c r="D718" s="43" t="s">
        <v>19</v>
      </c>
      <c r="E718" s="43" t="s">
        <v>40</v>
      </c>
      <c r="F718" s="44">
        <v>0.01</v>
      </c>
      <c r="G718" s="44">
        <v>41.7</v>
      </c>
      <c r="H718" s="44">
        <v>7.43</v>
      </c>
    </row>
    <row r="719" spans="1:8" ht="15" x14ac:dyDescent="0.25">
      <c r="A719" s="43" t="s">
        <v>736</v>
      </c>
      <c r="B719" s="43" t="s">
        <v>11</v>
      </c>
      <c r="C719" s="43" t="s">
        <v>12</v>
      </c>
      <c r="D719" s="43" t="s">
        <v>19</v>
      </c>
      <c r="E719" s="43" t="s">
        <v>14</v>
      </c>
      <c r="F719" s="44">
        <v>0.25</v>
      </c>
      <c r="G719" s="44">
        <v>39.82</v>
      </c>
      <c r="H719" s="44">
        <v>7.34</v>
      </c>
    </row>
    <row r="720" spans="1:8" ht="15" x14ac:dyDescent="0.25">
      <c r="A720" s="43" t="s">
        <v>747</v>
      </c>
      <c r="B720" s="43" t="s">
        <v>11</v>
      </c>
      <c r="C720" s="43" t="s">
        <v>12</v>
      </c>
      <c r="D720" s="43" t="s">
        <v>19</v>
      </c>
      <c r="E720" s="43" t="s">
        <v>14</v>
      </c>
      <c r="F720" s="44">
        <v>0.74</v>
      </c>
      <c r="G720" s="44">
        <v>36.89</v>
      </c>
      <c r="H720" s="44">
        <v>7.31</v>
      </c>
    </row>
    <row r="721" spans="1:8" ht="15" x14ac:dyDescent="0.25">
      <c r="A721" s="43" t="s">
        <v>705</v>
      </c>
      <c r="B721" s="43" t="s">
        <v>11</v>
      </c>
      <c r="C721" s="43" t="s">
        <v>166</v>
      </c>
      <c r="D721" s="43" t="s">
        <v>19</v>
      </c>
      <c r="E721" s="43" t="s">
        <v>40</v>
      </c>
      <c r="F721" s="44">
        <v>0.05</v>
      </c>
      <c r="G721" s="44">
        <v>40.200000000000003</v>
      </c>
      <c r="H721" s="44">
        <v>7.2</v>
      </c>
    </row>
    <row r="722" spans="1:8" ht="15" x14ac:dyDescent="0.25">
      <c r="A722" s="43" t="s">
        <v>703</v>
      </c>
      <c r="B722" s="43" t="s">
        <v>11</v>
      </c>
      <c r="C722" s="43" t="s">
        <v>166</v>
      </c>
      <c r="D722" s="43" t="s">
        <v>19</v>
      </c>
      <c r="E722" s="43" t="s">
        <v>14</v>
      </c>
      <c r="F722" s="44">
        <v>0.04</v>
      </c>
      <c r="G722" s="44">
        <v>39.96</v>
      </c>
      <c r="H722" s="44">
        <v>7.15</v>
      </c>
    </row>
    <row r="723" spans="1:8" ht="15" x14ac:dyDescent="0.25">
      <c r="A723" s="43" t="s">
        <v>704</v>
      </c>
      <c r="B723" s="43" t="s">
        <v>11</v>
      </c>
      <c r="C723" s="43" t="s">
        <v>166</v>
      </c>
      <c r="D723" s="43" t="s">
        <v>19</v>
      </c>
      <c r="E723" s="43" t="s">
        <v>40</v>
      </c>
      <c r="F723" s="44">
        <v>0.3</v>
      </c>
      <c r="G723" s="44">
        <v>38.43</v>
      </c>
      <c r="H723" s="44">
        <v>7.14</v>
      </c>
    </row>
    <row r="724" spans="1:8" ht="15" x14ac:dyDescent="0.25">
      <c r="A724" s="43" t="s">
        <v>616</v>
      </c>
      <c r="B724" s="43" t="s">
        <v>11</v>
      </c>
      <c r="C724" s="43" t="s">
        <v>166</v>
      </c>
      <c r="D724" s="43" t="s">
        <v>13</v>
      </c>
      <c r="E724" s="43" t="s">
        <v>14</v>
      </c>
      <c r="F724" s="44">
        <v>2.79</v>
      </c>
      <c r="G724" s="44">
        <v>24.11</v>
      </c>
      <c r="H724" s="44">
        <v>7.08</v>
      </c>
    </row>
    <row r="725" spans="1:8" ht="15" x14ac:dyDescent="0.25">
      <c r="A725" s="43" t="s">
        <v>750</v>
      </c>
      <c r="B725" s="43" t="s">
        <v>11</v>
      </c>
      <c r="C725" s="43" t="s">
        <v>166</v>
      </c>
      <c r="D725" s="43" t="s">
        <v>19</v>
      </c>
      <c r="E725" s="43" t="s">
        <v>40</v>
      </c>
      <c r="F725" s="44">
        <v>0.23</v>
      </c>
      <c r="G725" s="44">
        <v>38.380000000000003</v>
      </c>
      <c r="H725" s="44">
        <v>7.06</v>
      </c>
    </row>
    <row r="726" spans="1:8" ht="15" x14ac:dyDescent="0.25">
      <c r="A726" s="43" t="s">
        <v>667</v>
      </c>
      <c r="B726" s="43" t="s">
        <v>11</v>
      </c>
      <c r="C726" s="43" t="s">
        <v>12</v>
      </c>
      <c r="D726" s="43" t="s">
        <v>19</v>
      </c>
      <c r="E726" s="43" t="s">
        <v>14</v>
      </c>
      <c r="F726" s="44">
        <v>0.49</v>
      </c>
      <c r="G726" s="44">
        <v>36.79</v>
      </c>
      <c r="H726" s="44">
        <v>7.04</v>
      </c>
    </row>
    <row r="727" spans="1:8" ht="15" x14ac:dyDescent="0.25">
      <c r="A727" s="43" t="s">
        <v>727</v>
      </c>
      <c r="B727" s="43" t="s">
        <v>11</v>
      </c>
      <c r="C727" s="43" t="s">
        <v>12</v>
      </c>
      <c r="D727" s="43" t="s">
        <v>13</v>
      </c>
      <c r="E727" s="43" t="s">
        <v>14</v>
      </c>
      <c r="F727" s="44">
        <v>4.8</v>
      </c>
      <c r="G727" s="44">
        <v>12.55</v>
      </c>
      <c r="H727" s="44">
        <v>7.03</v>
      </c>
    </row>
    <row r="728" spans="1:8" ht="15" x14ac:dyDescent="0.25">
      <c r="A728" s="43" t="s">
        <v>633</v>
      </c>
      <c r="B728" s="43" t="s">
        <v>11</v>
      </c>
      <c r="C728" s="43" t="s">
        <v>12</v>
      </c>
      <c r="D728" s="43" t="s">
        <v>19</v>
      </c>
      <c r="E728" s="43" t="s">
        <v>40</v>
      </c>
      <c r="F728" s="44">
        <v>0.18</v>
      </c>
      <c r="G728" s="44">
        <v>38.47</v>
      </c>
      <c r="H728" s="44">
        <v>7.03</v>
      </c>
    </row>
    <row r="729" spans="1:8" ht="15" x14ac:dyDescent="0.25">
      <c r="A729" s="43" t="s">
        <v>732</v>
      </c>
      <c r="B729" s="43" t="s">
        <v>11</v>
      </c>
      <c r="C729" s="43" t="s">
        <v>166</v>
      </c>
      <c r="D729" s="43" t="s">
        <v>19</v>
      </c>
      <c r="E729" s="43" t="s">
        <v>40</v>
      </c>
      <c r="F729" s="44">
        <v>0.1</v>
      </c>
      <c r="G729" s="44">
        <v>38.9</v>
      </c>
      <c r="H729" s="44">
        <v>7.02</v>
      </c>
    </row>
    <row r="730" spans="1:8" ht="15" x14ac:dyDescent="0.25">
      <c r="A730" s="43" t="s">
        <v>688</v>
      </c>
      <c r="B730" s="43" t="s">
        <v>11</v>
      </c>
      <c r="C730" s="43" t="s">
        <v>12</v>
      </c>
      <c r="D730" s="43" t="s">
        <v>19</v>
      </c>
      <c r="E730" s="43" t="s">
        <v>40</v>
      </c>
      <c r="F730" s="44">
        <v>0.08</v>
      </c>
      <c r="G730" s="44">
        <v>39</v>
      </c>
      <c r="H730" s="44">
        <v>7.02</v>
      </c>
    </row>
    <row r="731" spans="1:8" ht="15" x14ac:dyDescent="0.25">
      <c r="A731" s="43" t="s">
        <v>720</v>
      </c>
      <c r="B731" s="43" t="s">
        <v>11</v>
      </c>
      <c r="C731" s="43" t="s">
        <v>12</v>
      </c>
      <c r="D731" s="43" t="s">
        <v>19</v>
      </c>
      <c r="E731" s="43" t="s">
        <v>14</v>
      </c>
      <c r="F731" s="44">
        <v>0.03</v>
      </c>
      <c r="G731" s="44">
        <v>39.22</v>
      </c>
      <c r="H731" s="44">
        <v>7.01</v>
      </c>
    </row>
    <row r="732" spans="1:8" ht="15" x14ac:dyDescent="0.25">
      <c r="A732" s="43" t="s">
        <v>753</v>
      </c>
      <c r="B732" s="43" t="s">
        <v>11</v>
      </c>
      <c r="C732" s="43" t="s">
        <v>12</v>
      </c>
      <c r="D732" s="43" t="s">
        <v>19</v>
      </c>
      <c r="E732" s="43" t="s">
        <v>14</v>
      </c>
      <c r="F732" s="44">
        <v>0.26</v>
      </c>
      <c r="G732" s="44">
        <v>37.82</v>
      </c>
      <c r="H732" s="44">
        <v>6.98</v>
      </c>
    </row>
    <row r="733" spans="1:8" ht="15" x14ac:dyDescent="0.25">
      <c r="A733" s="43" t="s">
        <v>756</v>
      </c>
      <c r="B733" s="43" t="s">
        <v>11</v>
      </c>
      <c r="C733" s="43" t="s">
        <v>166</v>
      </c>
      <c r="D733" s="43" t="s">
        <v>13</v>
      </c>
      <c r="E733" s="43" t="s">
        <v>14</v>
      </c>
      <c r="F733" s="44">
        <v>4.5599999999999996</v>
      </c>
      <c r="G733" s="44">
        <v>13.5</v>
      </c>
      <c r="H733" s="44">
        <v>6.96</v>
      </c>
    </row>
    <row r="734" spans="1:8" ht="15" x14ac:dyDescent="0.25">
      <c r="A734" s="43" t="s">
        <v>1295</v>
      </c>
      <c r="B734" s="43" t="s">
        <v>11</v>
      </c>
      <c r="C734" s="43" t="s">
        <v>12</v>
      </c>
      <c r="D734" s="43" t="s">
        <v>19</v>
      </c>
      <c r="E734" s="43" t="s">
        <v>14</v>
      </c>
      <c r="F734" s="44">
        <v>0.02</v>
      </c>
      <c r="G734" s="44">
        <v>38.909999999999997</v>
      </c>
      <c r="H734" s="44">
        <v>6.95</v>
      </c>
    </row>
    <row r="735" spans="1:8" ht="15" x14ac:dyDescent="0.25">
      <c r="A735" s="43" t="s">
        <v>751</v>
      </c>
      <c r="B735" s="43" t="s">
        <v>11</v>
      </c>
      <c r="C735" s="43" t="s">
        <v>166</v>
      </c>
      <c r="D735" s="43" t="s">
        <v>19</v>
      </c>
      <c r="E735" s="43" t="s">
        <v>14</v>
      </c>
      <c r="F735" s="44">
        <v>0.51</v>
      </c>
      <c r="G735" s="44">
        <v>36.090000000000003</v>
      </c>
      <c r="H735" s="44">
        <v>6.93</v>
      </c>
    </row>
    <row r="736" spans="1:8" ht="15" x14ac:dyDescent="0.25">
      <c r="A736" s="43" t="s">
        <v>1286</v>
      </c>
      <c r="B736" s="43" t="s">
        <v>11</v>
      </c>
      <c r="C736" s="43" t="s">
        <v>12</v>
      </c>
      <c r="D736" s="43" t="s">
        <v>13</v>
      </c>
      <c r="E736" s="43" t="s">
        <v>14</v>
      </c>
      <c r="F736" s="44">
        <v>5.31</v>
      </c>
      <c r="G736" s="44">
        <v>9.06</v>
      </c>
      <c r="H736" s="44">
        <v>6.93</v>
      </c>
    </row>
    <row r="737" spans="1:8" ht="15" x14ac:dyDescent="0.25">
      <c r="A737" s="43" t="s">
        <v>744</v>
      </c>
      <c r="B737" s="43" t="s">
        <v>11</v>
      </c>
      <c r="C737" s="43" t="s">
        <v>12</v>
      </c>
      <c r="D737" s="43" t="s">
        <v>19</v>
      </c>
      <c r="E737" s="43" t="s">
        <v>14</v>
      </c>
      <c r="F737" s="44">
        <v>1</v>
      </c>
      <c r="G737" s="44">
        <v>33.18</v>
      </c>
      <c r="H737" s="44">
        <v>6.9</v>
      </c>
    </row>
    <row r="738" spans="1:8" ht="15" x14ac:dyDescent="0.25">
      <c r="A738" s="43" t="s">
        <v>734</v>
      </c>
      <c r="B738" s="43" t="s">
        <v>11</v>
      </c>
      <c r="C738" s="43" t="s">
        <v>166</v>
      </c>
      <c r="D738" s="43" t="s">
        <v>19</v>
      </c>
      <c r="E738" s="43" t="s">
        <v>40</v>
      </c>
      <c r="F738" s="44">
        <v>0.04</v>
      </c>
      <c r="G738" s="44">
        <v>38.6</v>
      </c>
      <c r="H738" s="44">
        <v>6.9</v>
      </c>
    </row>
    <row r="739" spans="1:8" ht="15" x14ac:dyDescent="0.25">
      <c r="A739" s="43" t="s">
        <v>742</v>
      </c>
      <c r="B739" s="43" t="s">
        <v>11</v>
      </c>
      <c r="C739" s="43" t="s">
        <v>12</v>
      </c>
      <c r="D739" s="43" t="s">
        <v>19</v>
      </c>
      <c r="E739" s="43" t="s">
        <v>14</v>
      </c>
      <c r="F739" s="44">
        <v>1.18</v>
      </c>
      <c r="G739" s="44">
        <v>31.6</v>
      </c>
      <c r="H739" s="44">
        <v>6.8</v>
      </c>
    </row>
    <row r="740" spans="1:8" ht="15" x14ac:dyDescent="0.25">
      <c r="A740" s="43" t="s">
        <v>702</v>
      </c>
      <c r="B740" s="43" t="s">
        <v>11</v>
      </c>
      <c r="C740" s="43" t="s">
        <v>12</v>
      </c>
      <c r="D740" s="43" t="s">
        <v>19</v>
      </c>
      <c r="E740" s="43" t="s">
        <v>40</v>
      </c>
      <c r="F740" s="44">
        <v>0.02</v>
      </c>
      <c r="G740" s="44">
        <v>38.11</v>
      </c>
      <c r="H740" s="44">
        <v>6.8</v>
      </c>
    </row>
    <row r="741" spans="1:8" ht="15" x14ac:dyDescent="0.25">
      <c r="A741" s="43" t="s">
        <v>729</v>
      </c>
      <c r="B741" s="43" t="s">
        <v>11</v>
      </c>
      <c r="C741" s="43" t="s">
        <v>166</v>
      </c>
      <c r="D741" s="43" t="s">
        <v>19</v>
      </c>
      <c r="E741" s="43" t="s">
        <v>40</v>
      </c>
      <c r="F741" s="44">
        <v>7.0000000000000007E-2</v>
      </c>
      <c r="G741" s="44">
        <v>37.26</v>
      </c>
      <c r="H741" s="44">
        <v>6.7</v>
      </c>
    </row>
    <row r="742" spans="1:8" ht="15" x14ac:dyDescent="0.25">
      <c r="A742" s="43" t="s">
        <v>735</v>
      </c>
      <c r="B742" s="43" t="s">
        <v>11</v>
      </c>
      <c r="C742" s="43" t="s">
        <v>166</v>
      </c>
      <c r="D742" s="43" t="s">
        <v>19</v>
      </c>
      <c r="E742" s="43" t="s">
        <v>14</v>
      </c>
      <c r="F742" s="44">
        <v>1.03</v>
      </c>
      <c r="G742" s="44">
        <v>31.65</v>
      </c>
      <c r="H742" s="44">
        <v>6.66</v>
      </c>
    </row>
    <row r="743" spans="1:8" ht="15" x14ac:dyDescent="0.25">
      <c r="A743" s="43" t="s">
        <v>728</v>
      </c>
      <c r="B743" s="43" t="s">
        <v>11</v>
      </c>
      <c r="C743" s="43" t="s">
        <v>166</v>
      </c>
      <c r="D743" s="43" t="s">
        <v>19</v>
      </c>
      <c r="E743" s="43" t="s">
        <v>40</v>
      </c>
      <c r="F743" s="44">
        <v>0</v>
      </c>
      <c r="G743" s="44">
        <v>37.14</v>
      </c>
      <c r="H743" s="44">
        <v>6.61</v>
      </c>
    </row>
    <row r="744" spans="1:8" ht="15" x14ac:dyDescent="0.25">
      <c r="A744" s="43" t="s">
        <v>465</v>
      </c>
      <c r="B744" s="43" t="s">
        <v>11</v>
      </c>
      <c r="C744" s="43" t="s">
        <v>12</v>
      </c>
      <c r="D744" s="43" t="s">
        <v>13</v>
      </c>
      <c r="E744" s="43" t="s">
        <v>14</v>
      </c>
      <c r="F744" s="44">
        <v>5.69</v>
      </c>
      <c r="G744" s="44">
        <v>5.16</v>
      </c>
      <c r="H744" s="44">
        <v>6.61</v>
      </c>
    </row>
    <row r="745" spans="1:8" ht="15" x14ac:dyDescent="0.25">
      <c r="A745" s="43" t="s">
        <v>741</v>
      </c>
      <c r="B745" s="43" t="s">
        <v>11</v>
      </c>
      <c r="C745" s="43" t="s">
        <v>166</v>
      </c>
      <c r="D745" s="43" t="s">
        <v>19</v>
      </c>
      <c r="E745" s="43" t="s">
        <v>14</v>
      </c>
      <c r="F745" s="44">
        <v>0.33</v>
      </c>
      <c r="G745" s="44">
        <v>35.28</v>
      </c>
      <c r="H745" s="44">
        <v>6.61</v>
      </c>
    </row>
    <row r="746" spans="1:8" ht="15" x14ac:dyDescent="0.25">
      <c r="A746" s="43" t="s">
        <v>718</v>
      </c>
      <c r="B746" s="43" t="s">
        <v>11</v>
      </c>
      <c r="C746" s="43" t="s">
        <v>12</v>
      </c>
      <c r="D746" s="43" t="s">
        <v>19</v>
      </c>
      <c r="E746" s="43" t="s">
        <v>40</v>
      </c>
      <c r="F746" s="44">
        <v>0.13</v>
      </c>
      <c r="G746" s="44">
        <v>36.26</v>
      </c>
      <c r="H746" s="44">
        <v>6.58</v>
      </c>
    </row>
    <row r="747" spans="1:8" ht="15" x14ac:dyDescent="0.25">
      <c r="A747" s="43" t="s">
        <v>739</v>
      </c>
      <c r="B747" s="43" t="s">
        <v>11</v>
      </c>
      <c r="C747" s="43" t="s">
        <v>12</v>
      </c>
      <c r="D747" s="43" t="s">
        <v>19</v>
      </c>
      <c r="E747" s="43" t="s">
        <v>14</v>
      </c>
      <c r="F747" s="44">
        <v>0</v>
      </c>
      <c r="G747" s="44">
        <v>36.82</v>
      </c>
      <c r="H747" s="44">
        <v>6.55</v>
      </c>
    </row>
    <row r="748" spans="1:8" ht="15" x14ac:dyDescent="0.25">
      <c r="A748" s="43" t="s">
        <v>1300</v>
      </c>
      <c r="B748" s="43" t="s">
        <v>11</v>
      </c>
      <c r="C748" s="43" t="s">
        <v>12</v>
      </c>
      <c r="D748" s="43" t="s">
        <v>13</v>
      </c>
      <c r="E748" s="43" t="s">
        <v>14</v>
      </c>
      <c r="F748" s="44">
        <v>5.0999999999999996</v>
      </c>
      <c r="G748" s="44">
        <v>7.66</v>
      </c>
      <c r="H748" s="44">
        <v>6.47</v>
      </c>
    </row>
    <row r="749" spans="1:8" ht="15" x14ac:dyDescent="0.25">
      <c r="A749" s="43" t="s">
        <v>738</v>
      </c>
      <c r="B749" s="43" t="s">
        <v>11</v>
      </c>
      <c r="C749" s="43" t="s">
        <v>166</v>
      </c>
      <c r="D749" s="43" t="s">
        <v>19</v>
      </c>
      <c r="E749" s="43" t="s">
        <v>40</v>
      </c>
      <c r="F749" s="44">
        <v>0.11</v>
      </c>
      <c r="G749" s="44">
        <v>35.630000000000003</v>
      </c>
      <c r="H749" s="44">
        <v>6.46</v>
      </c>
    </row>
    <row r="750" spans="1:8" ht="15" x14ac:dyDescent="0.25">
      <c r="A750" s="43" t="s">
        <v>740</v>
      </c>
      <c r="B750" s="43" t="s">
        <v>11</v>
      </c>
      <c r="C750" s="43" t="s">
        <v>12</v>
      </c>
      <c r="D750" s="43" t="s">
        <v>19</v>
      </c>
      <c r="E750" s="43" t="s">
        <v>14</v>
      </c>
      <c r="F750" s="44">
        <v>0.67</v>
      </c>
      <c r="G750" s="44">
        <v>32.42</v>
      </c>
      <c r="H750" s="44">
        <v>6.44</v>
      </c>
    </row>
    <row r="751" spans="1:8" ht="15" x14ac:dyDescent="0.25">
      <c r="A751" s="43" t="s">
        <v>746</v>
      </c>
      <c r="B751" s="43" t="s">
        <v>11</v>
      </c>
      <c r="C751" s="43" t="s">
        <v>166</v>
      </c>
      <c r="D751" s="43" t="s">
        <v>19</v>
      </c>
      <c r="E751" s="43" t="s">
        <v>40</v>
      </c>
      <c r="F751" s="44">
        <v>0.01</v>
      </c>
      <c r="G751" s="44">
        <v>36.07</v>
      </c>
      <c r="H751" s="44">
        <v>6.43</v>
      </c>
    </row>
    <row r="752" spans="1:8" ht="15" x14ac:dyDescent="0.25">
      <c r="A752" s="43" t="s">
        <v>730</v>
      </c>
      <c r="B752" s="43" t="s">
        <v>11</v>
      </c>
      <c r="C752" s="43" t="s">
        <v>12</v>
      </c>
      <c r="D752" s="43" t="s">
        <v>19</v>
      </c>
      <c r="E752" s="43" t="s">
        <v>14</v>
      </c>
      <c r="F752" s="44">
        <v>0.06</v>
      </c>
      <c r="G752" s="44">
        <v>35.729999999999997</v>
      </c>
      <c r="H752" s="44">
        <v>6.42</v>
      </c>
    </row>
    <row r="753" spans="1:8" ht="15" x14ac:dyDescent="0.25">
      <c r="A753" s="43" t="s">
        <v>828</v>
      </c>
      <c r="B753" s="43" t="s">
        <v>11</v>
      </c>
      <c r="C753" s="43" t="s">
        <v>12</v>
      </c>
      <c r="D753" s="43" t="s">
        <v>19</v>
      </c>
      <c r="E753" s="43" t="s">
        <v>14</v>
      </c>
      <c r="F753" s="44">
        <v>0.55000000000000004</v>
      </c>
      <c r="G753" s="44">
        <v>32.700000000000003</v>
      </c>
      <c r="H753" s="44">
        <v>6.37</v>
      </c>
    </row>
    <row r="754" spans="1:8" ht="15" x14ac:dyDescent="0.25">
      <c r="A754" s="43" t="s">
        <v>749</v>
      </c>
      <c r="B754" s="43" t="s">
        <v>11</v>
      </c>
      <c r="C754" s="43" t="s">
        <v>166</v>
      </c>
      <c r="D754" s="43" t="s">
        <v>19</v>
      </c>
      <c r="E754" s="43" t="s">
        <v>14</v>
      </c>
      <c r="F754" s="44">
        <v>0</v>
      </c>
      <c r="G754" s="44">
        <v>35.65</v>
      </c>
      <c r="H754" s="44">
        <v>6.34</v>
      </c>
    </row>
    <row r="755" spans="1:8" ht="15" x14ac:dyDescent="0.25">
      <c r="A755" s="43" t="s">
        <v>755</v>
      </c>
      <c r="B755" s="43" t="s">
        <v>11</v>
      </c>
      <c r="C755" s="43" t="s">
        <v>166</v>
      </c>
      <c r="D755" s="43" t="s">
        <v>19</v>
      </c>
      <c r="E755" s="43" t="s">
        <v>40</v>
      </c>
      <c r="F755" s="44">
        <v>0</v>
      </c>
      <c r="G755" s="44">
        <v>35.39</v>
      </c>
      <c r="H755" s="44">
        <v>6.3</v>
      </c>
    </row>
    <row r="756" spans="1:8" ht="15" x14ac:dyDescent="0.25">
      <c r="A756" s="43" t="s">
        <v>850</v>
      </c>
      <c r="B756" s="43" t="s">
        <v>11</v>
      </c>
      <c r="C756" s="43" t="s">
        <v>12</v>
      </c>
      <c r="D756" s="43" t="s">
        <v>19</v>
      </c>
      <c r="E756" s="43" t="s">
        <v>40</v>
      </c>
      <c r="F756" s="44">
        <v>4.66</v>
      </c>
      <c r="G756" s="44">
        <v>9</v>
      </c>
      <c r="H756" s="44">
        <v>6.26</v>
      </c>
    </row>
    <row r="757" spans="1:8" ht="15" x14ac:dyDescent="0.25">
      <c r="A757" s="43" t="s">
        <v>754</v>
      </c>
      <c r="B757" s="43" t="s">
        <v>11</v>
      </c>
      <c r="C757" s="43" t="s">
        <v>12</v>
      </c>
      <c r="D757" s="43" t="s">
        <v>19</v>
      </c>
      <c r="E757" s="43" t="s">
        <v>40</v>
      </c>
      <c r="F757" s="44">
        <v>0.25</v>
      </c>
      <c r="G757" s="44">
        <v>33.69</v>
      </c>
      <c r="H757" s="44">
        <v>6.25</v>
      </c>
    </row>
    <row r="758" spans="1:8" ht="15" x14ac:dyDescent="0.25">
      <c r="A758" s="43" t="s">
        <v>725</v>
      </c>
      <c r="B758" s="43" t="s">
        <v>11</v>
      </c>
      <c r="C758" s="43" t="s">
        <v>12</v>
      </c>
      <c r="D758" s="43" t="s">
        <v>19</v>
      </c>
      <c r="E758" s="43" t="s">
        <v>40</v>
      </c>
      <c r="F758" s="44">
        <v>0.09</v>
      </c>
      <c r="G758" s="44">
        <v>34.42</v>
      </c>
      <c r="H758" s="44">
        <v>6.22</v>
      </c>
    </row>
    <row r="759" spans="1:8" ht="15" x14ac:dyDescent="0.25">
      <c r="A759" s="43" t="s">
        <v>743</v>
      </c>
      <c r="B759" s="43" t="s">
        <v>11</v>
      </c>
      <c r="C759" s="43" t="s">
        <v>12</v>
      </c>
      <c r="D759" s="43" t="s">
        <v>19</v>
      </c>
      <c r="E759" s="43" t="s">
        <v>14</v>
      </c>
      <c r="F759" s="44">
        <v>0.52</v>
      </c>
      <c r="G759" s="44">
        <v>31.98</v>
      </c>
      <c r="H759" s="44">
        <v>6.21</v>
      </c>
    </row>
    <row r="760" spans="1:8" ht="15" x14ac:dyDescent="0.25">
      <c r="A760" s="43" t="s">
        <v>757</v>
      </c>
      <c r="B760" s="43" t="s">
        <v>11</v>
      </c>
      <c r="C760" s="43" t="s">
        <v>166</v>
      </c>
      <c r="D760" s="43" t="s">
        <v>19</v>
      </c>
      <c r="E760" s="43" t="s">
        <v>14</v>
      </c>
      <c r="F760" s="44">
        <v>0</v>
      </c>
      <c r="G760" s="44">
        <v>34.17</v>
      </c>
      <c r="H760" s="44">
        <v>6.08</v>
      </c>
    </row>
    <row r="761" spans="1:8" ht="15" x14ac:dyDescent="0.25">
      <c r="A761" s="43" t="s">
        <v>783</v>
      </c>
      <c r="B761" s="43" t="s">
        <v>11</v>
      </c>
      <c r="C761" s="43" t="s">
        <v>166</v>
      </c>
      <c r="D761" s="43" t="s">
        <v>19</v>
      </c>
      <c r="E761" s="43" t="s">
        <v>14</v>
      </c>
      <c r="F761" s="44">
        <v>0</v>
      </c>
      <c r="G761" s="44">
        <v>33.950000000000003</v>
      </c>
      <c r="H761" s="44">
        <v>6.04</v>
      </c>
    </row>
    <row r="762" spans="1:8" ht="15" x14ac:dyDescent="0.25">
      <c r="A762" s="43" t="s">
        <v>781</v>
      </c>
      <c r="B762" s="43" t="s">
        <v>11</v>
      </c>
      <c r="C762" s="43" t="s">
        <v>166</v>
      </c>
      <c r="D762" s="43" t="s">
        <v>19</v>
      </c>
      <c r="E762" s="43" t="s">
        <v>14</v>
      </c>
      <c r="F762" s="44">
        <v>1.36</v>
      </c>
      <c r="G762" s="44">
        <v>26</v>
      </c>
      <c r="H762" s="44">
        <v>5.98</v>
      </c>
    </row>
    <row r="763" spans="1:8" ht="15" x14ac:dyDescent="0.25">
      <c r="A763" s="43" t="s">
        <v>809</v>
      </c>
      <c r="B763" s="43" t="s">
        <v>11</v>
      </c>
      <c r="C763" s="43" t="s">
        <v>12</v>
      </c>
      <c r="D763" s="43" t="s">
        <v>19</v>
      </c>
      <c r="E763" s="43" t="s">
        <v>14</v>
      </c>
      <c r="F763" s="44">
        <v>3.88</v>
      </c>
      <c r="G763" s="44">
        <v>11.75</v>
      </c>
      <c r="H763" s="44">
        <v>5.97</v>
      </c>
    </row>
    <row r="764" spans="1:8" ht="15" x14ac:dyDescent="0.25">
      <c r="A764" s="43" t="s">
        <v>766</v>
      </c>
      <c r="B764" s="43" t="s">
        <v>11</v>
      </c>
      <c r="C764" s="43" t="s">
        <v>166</v>
      </c>
      <c r="D764" s="43" t="s">
        <v>19</v>
      </c>
      <c r="E764" s="43" t="s">
        <v>14</v>
      </c>
      <c r="F764" s="44">
        <v>0</v>
      </c>
      <c r="G764" s="44">
        <v>33.46</v>
      </c>
      <c r="H764" s="44">
        <v>5.95</v>
      </c>
    </row>
    <row r="765" spans="1:8" ht="15" x14ac:dyDescent="0.25">
      <c r="A765" s="43" t="s">
        <v>796</v>
      </c>
      <c r="B765" s="43" t="s">
        <v>11</v>
      </c>
      <c r="C765" s="43" t="s">
        <v>166</v>
      </c>
      <c r="D765" s="43" t="s">
        <v>19</v>
      </c>
      <c r="E765" s="43" t="s">
        <v>14</v>
      </c>
      <c r="F765" s="44">
        <v>0.31</v>
      </c>
      <c r="G765" s="44">
        <v>31.6</v>
      </c>
      <c r="H765" s="44">
        <v>5.94</v>
      </c>
    </row>
    <row r="766" spans="1:8" ht="15" x14ac:dyDescent="0.25">
      <c r="A766" s="43" t="s">
        <v>1301</v>
      </c>
      <c r="B766" s="43" t="s">
        <v>11</v>
      </c>
      <c r="C766" s="43" t="s">
        <v>12</v>
      </c>
      <c r="D766" s="43" t="s">
        <v>19</v>
      </c>
      <c r="E766" s="43" t="s">
        <v>14</v>
      </c>
      <c r="F766" s="44">
        <v>1</v>
      </c>
      <c r="G766" s="44">
        <v>27.57</v>
      </c>
      <c r="H766" s="44">
        <v>5.91</v>
      </c>
    </row>
    <row r="767" spans="1:8" ht="15" x14ac:dyDescent="0.25">
      <c r="A767" s="43" t="s">
        <v>782</v>
      </c>
      <c r="B767" s="43" t="s">
        <v>11</v>
      </c>
      <c r="C767" s="43" t="s">
        <v>166</v>
      </c>
      <c r="D767" s="43" t="s">
        <v>19</v>
      </c>
      <c r="E767" s="43" t="s">
        <v>14</v>
      </c>
      <c r="F767" s="44">
        <v>0.16</v>
      </c>
      <c r="G767" s="44">
        <v>32.270000000000003</v>
      </c>
      <c r="H767" s="44">
        <v>5.9</v>
      </c>
    </row>
    <row r="768" spans="1:8" ht="15" x14ac:dyDescent="0.25">
      <c r="A768" s="43" t="s">
        <v>773</v>
      </c>
      <c r="B768" s="43" t="s">
        <v>11</v>
      </c>
      <c r="C768" s="43" t="s">
        <v>12</v>
      </c>
      <c r="D768" s="43" t="s">
        <v>19</v>
      </c>
      <c r="E768" s="43" t="s">
        <v>14</v>
      </c>
      <c r="F768" s="44">
        <v>0.02</v>
      </c>
      <c r="G768" s="44">
        <v>32.840000000000003</v>
      </c>
      <c r="H768" s="44">
        <v>5.86</v>
      </c>
    </row>
    <row r="769" spans="1:8" ht="15" x14ac:dyDescent="0.25">
      <c r="A769" s="43" t="s">
        <v>772</v>
      </c>
      <c r="B769" s="43" t="s">
        <v>11</v>
      </c>
      <c r="C769" s="43" t="s">
        <v>166</v>
      </c>
      <c r="D769" s="43" t="s">
        <v>19</v>
      </c>
      <c r="E769" s="43" t="s">
        <v>40</v>
      </c>
      <c r="F769" s="44">
        <v>0</v>
      </c>
      <c r="G769" s="44">
        <v>32.659999999999997</v>
      </c>
      <c r="H769" s="44">
        <v>5.82</v>
      </c>
    </row>
    <row r="770" spans="1:8" ht="15" x14ac:dyDescent="0.25">
      <c r="A770" s="43" t="s">
        <v>789</v>
      </c>
      <c r="B770" s="43" t="s">
        <v>11</v>
      </c>
      <c r="C770" s="43" t="s">
        <v>12</v>
      </c>
      <c r="D770" s="43" t="s">
        <v>13</v>
      </c>
      <c r="E770" s="43" t="s">
        <v>14</v>
      </c>
      <c r="F770" s="44">
        <v>2.15</v>
      </c>
      <c r="G770" s="44">
        <v>20.59</v>
      </c>
      <c r="H770" s="44">
        <v>5.82</v>
      </c>
    </row>
    <row r="771" spans="1:8" ht="15" x14ac:dyDescent="0.25">
      <c r="A771" s="43" t="s">
        <v>787</v>
      </c>
      <c r="B771" s="43" t="s">
        <v>11</v>
      </c>
      <c r="C771" s="43" t="s">
        <v>12</v>
      </c>
      <c r="D771" s="43" t="s">
        <v>19</v>
      </c>
      <c r="E771" s="43" t="s">
        <v>14</v>
      </c>
      <c r="F771" s="44">
        <v>0.03</v>
      </c>
      <c r="G771" s="44">
        <v>32.340000000000003</v>
      </c>
      <c r="H771" s="44">
        <v>5.78</v>
      </c>
    </row>
    <row r="772" spans="1:8" ht="15" x14ac:dyDescent="0.25">
      <c r="A772" s="43" t="s">
        <v>774</v>
      </c>
      <c r="B772" s="43" t="s">
        <v>11</v>
      </c>
      <c r="C772" s="43" t="s">
        <v>12</v>
      </c>
      <c r="D772" s="43" t="s">
        <v>19</v>
      </c>
      <c r="E772" s="43" t="s">
        <v>14</v>
      </c>
      <c r="F772" s="44">
        <v>1.2</v>
      </c>
      <c r="G772" s="44">
        <v>25.66</v>
      </c>
      <c r="H772" s="44">
        <v>5.76</v>
      </c>
    </row>
    <row r="773" spans="1:8" ht="15" x14ac:dyDescent="0.25">
      <c r="A773" s="43" t="s">
        <v>762</v>
      </c>
      <c r="B773" s="43" t="s">
        <v>11</v>
      </c>
      <c r="C773" s="43" t="s">
        <v>166</v>
      </c>
      <c r="D773" s="43" t="s">
        <v>19</v>
      </c>
      <c r="E773" s="43" t="s">
        <v>14</v>
      </c>
      <c r="F773" s="44">
        <v>0</v>
      </c>
      <c r="G773" s="44">
        <v>32.380000000000003</v>
      </c>
      <c r="H773" s="44">
        <v>5.76</v>
      </c>
    </row>
    <row r="774" spans="1:8" ht="15" x14ac:dyDescent="0.25">
      <c r="A774" s="43" t="s">
        <v>759</v>
      </c>
      <c r="B774" s="43" t="s">
        <v>11</v>
      </c>
      <c r="C774" s="43" t="s">
        <v>166</v>
      </c>
      <c r="D774" s="43" t="s">
        <v>19</v>
      </c>
      <c r="E774" s="43" t="s">
        <v>14</v>
      </c>
      <c r="F774" s="44">
        <v>0.02</v>
      </c>
      <c r="G774" s="44">
        <v>31.98</v>
      </c>
      <c r="H774" s="44">
        <v>5.71</v>
      </c>
    </row>
    <row r="775" spans="1:8" ht="15" x14ac:dyDescent="0.25">
      <c r="A775" s="43" t="s">
        <v>780</v>
      </c>
      <c r="B775" s="43" t="s">
        <v>11</v>
      </c>
      <c r="C775" s="43" t="s">
        <v>166</v>
      </c>
      <c r="D775" s="43" t="s">
        <v>19</v>
      </c>
      <c r="E775" s="43" t="s">
        <v>14</v>
      </c>
      <c r="F775" s="44">
        <v>0.12</v>
      </c>
      <c r="G775" s="44">
        <v>31</v>
      </c>
      <c r="H775" s="44">
        <v>5.64</v>
      </c>
    </row>
    <row r="776" spans="1:8" ht="15" x14ac:dyDescent="0.25">
      <c r="A776" s="43" t="s">
        <v>764</v>
      </c>
      <c r="B776" s="43" t="s">
        <v>11</v>
      </c>
      <c r="C776" s="43" t="s">
        <v>166</v>
      </c>
      <c r="D776" s="43" t="s">
        <v>19</v>
      </c>
      <c r="E776" s="43" t="s">
        <v>14</v>
      </c>
      <c r="F776" s="44">
        <v>0.28000000000000003</v>
      </c>
      <c r="G776" s="44">
        <v>30.01</v>
      </c>
      <c r="H776" s="44">
        <v>5.62</v>
      </c>
    </row>
    <row r="777" spans="1:8" ht="15" x14ac:dyDescent="0.25">
      <c r="A777" s="43" t="s">
        <v>795</v>
      </c>
      <c r="B777" s="43" t="s">
        <v>11</v>
      </c>
      <c r="C777" s="43" t="s">
        <v>12</v>
      </c>
      <c r="D777" s="43" t="s">
        <v>13</v>
      </c>
      <c r="E777" s="43" t="s">
        <v>14</v>
      </c>
      <c r="F777" s="44">
        <v>4.9800000000000004</v>
      </c>
      <c r="G777" s="44">
        <v>3.59</v>
      </c>
      <c r="H777" s="44">
        <v>5.61</v>
      </c>
    </row>
    <row r="778" spans="1:8" ht="15" x14ac:dyDescent="0.25">
      <c r="A778" s="43" t="s">
        <v>849</v>
      </c>
      <c r="B778" s="43" t="s">
        <v>11</v>
      </c>
      <c r="C778" s="43" t="s">
        <v>12</v>
      </c>
      <c r="D778" s="43" t="s">
        <v>19</v>
      </c>
      <c r="E778" s="43" t="s">
        <v>14</v>
      </c>
      <c r="F778" s="44">
        <v>0.04</v>
      </c>
      <c r="G778" s="44">
        <v>31.27</v>
      </c>
      <c r="H778" s="44">
        <v>5.61</v>
      </c>
    </row>
    <row r="779" spans="1:8" ht="15" x14ac:dyDescent="0.25">
      <c r="A779" s="43" t="s">
        <v>1294</v>
      </c>
      <c r="B779" s="43" t="s">
        <v>11</v>
      </c>
      <c r="C779" s="43" t="s">
        <v>12</v>
      </c>
      <c r="D779" s="43" t="s">
        <v>13</v>
      </c>
      <c r="E779" s="43" t="s">
        <v>40</v>
      </c>
      <c r="F779" s="44">
        <v>4.49</v>
      </c>
      <c r="G779" s="44">
        <v>6.21</v>
      </c>
      <c r="H779" s="44">
        <v>5.6</v>
      </c>
    </row>
    <row r="780" spans="1:8" ht="15" x14ac:dyDescent="0.25">
      <c r="A780" s="43" t="s">
        <v>777</v>
      </c>
      <c r="B780" s="43" t="s">
        <v>11</v>
      </c>
      <c r="C780" s="43" t="s">
        <v>166</v>
      </c>
      <c r="D780" s="43" t="s">
        <v>19</v>
      </c>
      <c r="E780" s="43" t="s">
        <v>14</v>
      </c>
      <c r="F780" s="44">
        <v>0.66</v>
      </c>
      <c r="G780" s="44">
        <v>27.75</v>
      </c>
      <c r="H780" s="44">
        <v>5.6</v>
      </c>
    </row>
    <row r="781" spans="1:8" ht="15" x14ac:dyDescent="0.25">
      <c r="A781" s="43" t="s">
        <v>765</v>
      </c>
      <c r="B781" s="43" t="s">
        <v>11</v>
      </c>
      <c r="C781" s="43" t="s">
        <v>12</v>
      </c>
      <c r="D781" s="43" t="s">
        <v>13</v>
      </c>
      <c r="E781" s="43" t="s">
        <v>14</v>
      </c>
      <c r="F781" s="44">
        <v>4.6900000000000004</v>
      </c>
      <c r="G781" s="44">
        <v>5.0199999999999996</v>
      </c>
      <c r="H781" s="44">
        <v>5.58</v>
      </c>
    </row>
    <row r="782" spans="1:8" ht="15" x14ac:dyDescent="0.25">
      <c r="A782" s="43" t="s">
        <v>761</v>
      </c>
      <c r="B782" s="43" t="s">
        <v>11</v>
      </c>
      <c r="C782" s="43" t="s">
        <v>166</v>
      </c>
      <c r="D782" s="43" t="s">
        <v>19</v>
      </c>
      <c r="E782" s="43" t="s">
        <v>14</v>
      </c>
      <c r="F782" s="44">
        <v>0.88</v>
      </c>
      <c r="G782" s="44">
        <v>26.25</v>
      </c>
      <c r="H782" s="44">
        <v>5.55</v>
      </c>
    </row>
    <row r="783" spans="1:8" ht="15" x14ac:dyDescent="0.25">
      <c r="A783" s="43" t="s">
        <v>779</v>
      </c>
      <c r="B783" s="43" t="s">
        <v>11</v>
      </c>
      <c r="C783" s="43" t="s">
        <v>166</v>
      </c>
      <c r="D783" s="43" t="s">
        <v>19</v>
      </c>
      <c r="E783" s="43" t="s">
        <v>40</v>
      </c>
      <c r="F783" s="44">
        <v>0.22</v>
      </c>
      <c r="G783" s="44">
        <v>29.95</v>
      </c>
      <c r="H783" s="44">
        <v>5.55</v>
      </c>
    </row>
    <row r="784" spans="1:8" ht="15" x14ac:dyDescent="0.25">
      <c r="A784" s="43" t="s">
        <v>726</v>
      </c>
      <c r="B784" s="43" t="s">
        <v>11</v>
      </c>
      <c r="C784" s="43" t="s">
        <v>166</v>
      </c>
      <c r="D784" s="43" t="s">
        <v>19</v>
      </c>
      <c r="E784" s="43" t="s">
        <v>14</v>
      </c>
      <c r="F784" s="44">
        <v>0.36</v>
      </c>
      <c r="G784" s="44">
        <v>28.86</v>
      </c>
      <c r="H784" s="44">
        <v>5.49</v>
      </c>
    </row>
    <row r="785" spans="1:8" ht="15" x14ac:dyDescent="0.25">
      <c r="A785" s="43" t="s">
        <v>768</v>
      </c>
      <c r="B785" s="43" t="s">
        <v>11</v>
      </c>
      <c r="C785" s="43" t="s">
        <v>166</v>
      </c>
      <c r="D785" s="43" t="s">
        <v>19</v>
      </c>
      <c r="E785" s="43" t="s">
        <v>40</v>
      </c>
      <c r="F785" s="44">
        <v>0</v>
      </c>
      <c r="G785" s="44">
        <v>30.63</v>
      </c>
      <c r="H785" s="44">
        <v>5.45</v>
      </c>
    </row>
    <row r="786" spans="1:8" ht="15" x14ac:dyDescent="0.25">
      <c r="A786" s="43" t="s">
        <v>791</v>
      </c>
      <c r="B786" s="43" t="s">
        <v>11</v>
      </c>
      <c r="C786" s="43" t="s">
        <v>166</v>
      </c>
      <c r="D786" s="43" t="s">
        <v>19</v>
      </c>
      <c r="E786" s="43" t="s">
        <v>40</v>
      </c>
      <c r="F786" s="44">
        <v>0.05</v>
      </c>
      <c r="G786" s="44">
        <v>29.97</v>
      </c>
      <c r="H786" s="44">
        <v>5.38</v>
      </c>
    </row>
    <row r="787" spans="1:8" ht="15" x14ac:dyDescent="0.25">
      <c r="A787" s="43" t="s">
        <v>770</v>
      </c>
      <c r="B787" s="43" t="s">
        <v>11</v>
      </c>
      <c r="C787" s="43" t="s">
        <v>166</v>
      </c>
      <c r="D787" s="43" t="s">
        <v>19</v>
      </c>
      <c r="E787" s="43" t="s">
        <v>14</v>
      </c>
      <c r="F787" s="44">
        <v>0.03</v>
      </c>
      <c r="G787" s="44">
        <v>29.94</v>
      </c>
      <c r="H787" s="44">
        <v>5.36</v>
      </c>
    </row>
    <row r="788" spans="1:8" ht="15" x14ac:dyDescent="0.25">
      <c r="A788" s="43" t="s">
        <v>785</v>
      </c>
      <c r="B788" s="43" t="s">
        <v>11</v>
      </c>
      <c r="C788" s="43" t="s">
        <v>12</v>
      </c>
      <c r="D788" s="43" t="s">
        <v>19</v>
      </c>
      <c r="E788" s="43" t="s">
        <v>14</v>
      </c>
      <c r="F788" s="44">
        <v>0.52</v>
      </c>
      <c r="G788" s="44">
        <v>27.12</v>
      </c>
      <c r="H788" s="44">
        <v>5.35</v>
      </c>
    </row>
    <row r="789" spans="1:8" ht="15" x14ac:dyDescent="0.25">
      <c r="A789" s="43" t="s">
        <v>745</v>
      </c>
      <c r="B789" s="43" t="s">
        <v>11</v>
      </c>
      <c r="C789" s="43" t="s">
        <v>166</v>
      </c>
      <c r="D789" s="43" t="s">
        <v>19</v>
      </c>
      <c r="E789" s="43" t="s">
        <v>14</v>
      </c>
      <c r="F789" s="44">
        <v>0.03</v>
      </c>
      <c r="G789" s="44">
        <v>29.71</v>
      </c>
      <c r="H789" s="44">
        <v>5.32</v>
      </c>
    </row>
    <row r="790" spans="1:8" ht="15" x14ac:dyDescent="0.25">
      <c r="A790" s="43" t="s">
        <v>788</v>
      </c>
      <c r="B790" s="43" t="s">
        <v>11</v>
      </c>
      <c r="C790" s="43" t="s">
        <v>166</v>
      </c>
      <c r="D790" s="43" t="s">
        <v>19</v>
      </c>
      <c r="E790" s="43" t="s">
        <v>40</v>
      </c>
      <c r="F790" s="44">
        <v>0.08</v>
      </c>
      <c r="G790" s="44">
        <v>29.42</v>
      </c>
      <c r="H790" s="44">
        <v>5.32</v>
      </c>
    </row>
    <row r="791" spans="1:8" ht="15" x14ac:dyDescent="0.25">
      <c r="A791" s="43" t="s">
        <v>794</v>
      </c>
      <c r="B791" s="43" t="s">
        <v>11</v>
      </c>
      <c r="C791" s="43" t="s">
        <v>12</v>
      </c>
      <c r="D791" s="43" t="s">
        <v>19</v>
      </c>
      <c r="E791" s="43" t="s">
        <v>14</v>
      </c>
      <c r="F791" s="44">
        <v>7.0000000000000007E-2</v>
      </c>
      <c r="G791" s="44">
        <v>29.19</v>
      </c>
      <c r="H791" s="44">
        <v>5.27</v>
      </c>
    </row>
    <row r="792" spans="1:8" ht="15" x14ac:dyDescent="0.25">
      <c r="A792" s="43" t="s">
        <v>760</v>
      </c>
      <c r="B792" s="43" t="s">
        <v>11</v>
      </c>
      <c r="C792" s="43" t="s">
        <v>166</v>
      </c>
      <c r="D792" s="43" t="s">
        <v>19</v>
      </c>
      <c r="E792" s="43" t="s">
        <v>14</v>
      </c>
      <c r="F792" s="44">
        <v>0.3</v>
      </c>
      <c r="G792" s="44">
        <v>27.84</v>
      </c>
      <c r="H792" s="44">
        <v>5.25</v>
      </c>
    </row>
    <row r="793" spans="1:8" ht="15" x14ac:dyDescent="0.25">
      <c r="A793" s="43" t="s">
        <v>792</v>
      </c>
      <c r="B793" s="43" t="s">
        <v>11</v>
      </c>
      <c r="C793" s="43" t="s">
        <v>166</v>
      </c>
      <c r="D793" s="43" t="s">
        <v>19</v>
      </c>
      <c r="E793" s="43" t="s">
        <v>40</v>
      </c>
      <c r="F793" s="44">
        <v>0.06</v>
      </c>
      <c r="G793" s="44">
        <v>28.48</v>
      </c>
      <c r="H793" s="44">
        <v>5.13</v>
      </c>
    </row>
    <row r="794" spans="1:8" ht="15" x14ac:dyDescent="0.25">
      <c r="A794" s="43" t="s">
        <v>776</v>
      </c>
      <c r="B794" s="43" t="s">
        <v>11</v>
      </c>
      <c r="C794" s="43" t="s">
        <v>166</v>
      </c>
      <c r="D794" s="43" t="s">
        <v>13</v>
      </c>
      <c r="E794" s="43" t="s">
        <v>14</v>
      </c>
      <c r="F794" s="44">
        <v>2.11</v>
      </c>
      <c r="G794" s="44">
        <v>16.95</v>
      </c>
      <c r="H794" s="44">
        <v>5.13</v>
      </c>
    </row>
    <row r="795" spans="1:8" ht="15" x14ac:dyDescent="0.25">
      <c r="A795" s="43" t="s">
        <v>731</v>
      </c>
      <c r="B795" s="43" t="s">
        <v>11</v>
      </c>
      <c r="C795" s="43" t="s">
        <v>166</v>
      </c>
      <c r="D795" s="43" t="s">
        <v>19</v>
      </c>
      <c r="E795" s="43" t="s">
        <v>14</v>
      </c>
      <c r="F795" s="44">
        <v>0.21</v>
      </c>
      <c r="G795" s="44">
        <v>27.47</v>
      </c>
      <c r="H795" s="44">
        <v>5.09</v>
      </c>
    </row>
    <row r="796" spans="1:8" ht="15" x14ac:dyDescent="0.25">
      <c r="A796" s="43" t="s">
        <v>875</v>
      </c>
      <c r="B796" s="43" t="s">
        <v>11</v>
      </c>
      <c r="C796" s="43" t="s">
        <v>12</v>
      </c>
      <c r="D796" s="43" t="s">
        <v>19</v>
      </c>
      <c r="E796" s="43" t="s">
        <v>14</v>
      </c>
      <c r="F796" s="44">
        <v>0.03</v>
      </c>
      <c r="G796" s="44">
        <v>28.34</v>
      </c>
      <c r="H796" s="44">
        <v>5.07</v>
      </c>
    </row>
    <row r="797" spans="1:8" ht="15" x14ac:dyDescent="0.25">
      <c r="A797" s="43" t="s">
        <v>805</v>
      </c>
      <c r="B797" s="43" t="s">
        <v>11</v>
      </c>
      <c r="C797" s="43" t="s">
        <v>166</v>
      </c>
      <c r="D797" s="43" t="s">
        <v>19</v>
      </c>
      <c r="E797" s="43" t="s">
        <v>40</v>
      </c>
      <c r="F797" s="44">
        <v>0</v>
      </c>
      <c r="G797" s="44">
        <v>28.2</v>
      </c>
      <c r="H797" s="44">
        <v>5.0199999999999996</v>
      </c>
    </row>
    <row r="798" spans="1:8" ht="15" x14ac:dyDescent="0.25">
      <c r="A798" s="43" t="s">
        <v>819</v>
      </c>
      <c r="B798" s="43" t="s">
        <v>11</v>
      </c>
      <c r="C798" s="43" t="s">
        <v>12</v>
      </c>
      <c r="D798" s="43" t="s">
        <v>19</v>
      </c>
      <c r="E798" s="43" t="s">
        <v>14</v>
      </c>
      <c r="F798" s="44">
        <v>2.8</v>
      </c>
      <c r="G798" s="44">
        <v>12.44</v>
      </c>
      <c r="H798" s="44">
        <v>5.0199999999999996</v>
      </c>
    </row>
    <row r="799" spans="1:8" ht="15" x14ac:dyDescent="0.25">
      <c r="A799" s="43" t="s">
        <v>842</v>
      </c>
      <c r="B799" s="43" t="s">
        <v>11</v>
      </c>
      <c r="C799" s="43" t="s">
        <v>12</v>
      </c>
      <c r="D799" s="43" t="s">
        <v>19</v>
      </c>
      <c r="E799" s="43" t="s">
        <v>14</v>
      </c>
      <c r="F799" s="44">
        <v>1.1000000000000001</v>
      </c>
      <c r="G799" s="44">
        <v>21.93</v>
      </c>
      <c r="H799" s="44">
        <v>5.01</v>
      </c>
    </row>
    <row r="800" spans="1:8" ht="15" x14ac:dyDescent="0.25">
      <c r="A800" s="43" t="s">
        <v>807</v>
      </c>
      <c r="B800" s="43" t="s">
        <v>11</v>
      </c>
      <c r="C800" s="43" t="s">
        <v>166</v>
      </c>
      <c r="D800" s="43" t="s">
        <v>19</v>
      </c>
      <c r="E800" s="43" t="s">
        <v>40</v>
      </c>
      <c r="F800" s="44">
        <v>0.15</v>
      </c>
      <c r="G800" s="44">
        <v>26.9</v>
      </c>
      <c r="H800" s="44">
        <v>4.9400000000000004</v>
      </c>
    </row>
    <row r="801" spans="1:8" ht="15" x14ac:dyDescent="0.25">
      <c r="A801" s="43" t="s">
        <v>846</v>
      </c>
      <c r="B801" s="43" t="s">
        <v>11</v>
      </c>
      <c r="C801" s="43" t="s">
        <v>166</v>
      </c>
      <c r="D801" s="43" t="s">
        <v>19</v>
      </c>
      <c r="E801" s="43" t="s">
        <v>40</v>
      </c>
      <c r="F801" s="44">
        <v>0.05</v>
      </c>
      <c r="G801" s="44">
        <v>27.51</v>
      </c>
      <c r="H801" s="44">
        <v>4.9400000000000004</v>
      </c>
    </row>
    <row r="802" spans="1:8" ht="15" x14ac:dyDescent="0.25">
      <c r="A802" s="43" t="s">
        <v>847</v>
      </c>
      <c r="B802" s="43" t="s">
        <v>11</v>
      </c>
      <c r="C802" s="43" t="s">
        <v>166</v>
      </c>
      <c r="D802" s="43" t="s">
        <v>19</v>
      </c>
      <c r="E802" s="43" t="s">
        <v>14</v>
      </c>
      <c r="F802" s="44">
        <v>0</v>
      </c>
      <c r="G802" s="44">
        <v>27.64</v>
      </c>
      <c r="H802" s="44">
        <v>4.92</v>
      </c>
    </row>
    <row r="803" spans="1:8" ht="15" x14ac:dyDescent="0.25">
      <c r="A803" s="43" t="s">
        <v>801</v>
      </c>
      <c r="B803" s="43" t="s">
        <v>11</v>
      </c>
      <c r="C803" s="43" t="s">
        <v>166</v>
      </c>
      <c r="D803" s="43" t="s">
        <v>13</v>
      </c>
      <c r="E803" s="43" t="s">
        <v>14</v>
      </c>
      <c r="F803" s="44">
        <v>0.56000000000000005</v>
      </c>
      <c r="G803" s="44">
        <v>24.46</v>
      </c>
      <c r="H803" s="44">
        <v>4.91</v>
      </c>
    </row>
    <row r="804" spans="1:8" ht="15" x14ac:dyDescent="0.25">
      <c r="A804" s="43" t="s">
        <v>830</v>
      </c>
      <c r="B804" s="43" t="s">
        <v>11</v>
      </c>
      <c r="C804" s="43" t="s">
        <v>12</v>
      </c>
      <c r="D804" s="43" t="s">
        <v>19</v>
      </c>
      <c r="E804" s="43" t="s">
        <v>14</v>
      </c>
      <c r="F804" s="44">
        <v>0.31</v>
      </c>
      <c r="G804" s="44">
        <v>25.81</v>
      </c>
      <c r="H804" s="44">
        <v>4.91</v>
      </c>
    </row>
    <row r="805" spans="1:8" ht="15" x14ac:dyDescent="0.25">
      <c r="A805" s="43" t="s">
        <v>837</v>
      </c>
      <c r="B805" s="43" t="s">
        <v>11</v>
      </c>
      <c r="C805" s="43" t="s">
        <v>166</v>
      </c>
      <c r="D805" s="43" t="s">
        <v>19</v>
      </c>
      <c r="E805" s="43" t="s">
        <v>40</v>
      </c>
      <c r="F805" s="44">
        <v>0.86</v>
      </c>
      <c r="G805" s="44">
        <v>22.64</v>
      </c>
      <c r="H805" s="44">
        <v>4.8899999999999997</v>
      </c>
    </row>
    <row r="806" spans="1:8" ht="15" x14ac:dyDescent="0.25">
      <c r="A806" s="43" t="s">
        <v>767</v>
      </c>
      <c r="B806" s="43" t="s">
        <v>11</v>
      </c>
      <c r="C806" s="43" t="s">
        <v>166</v>
      </c>
      <c r="D806" s="43" t="s">
        <v>19</v>
      </c>
      <c r="E806" s="43" t="s">
        <v>14</v>
      </c>
      <c r="F806" s="44">
        <v>0.08</v>
      </c>
      <c r="G806" s="44">
        <v>26.97</v>
      </c>
      <c r="H806" s="44">
        <v>4.88</v>
      </c>
    </row>
    <row r="807" spans="1:8" ht="15" x14ac:dyDescent="0.25">
      <c r="A807" s="43" t="s">
        <v>799</v>
      </c>
      <c r="B807" s="43" t="s">
        <v>11</v>
      </c>
      <c r="C807" s="43" t="s">
        <v>12</v>
      </c>
      <c r="D807" s="43" t="s">
        <v>19</v>
      </c>
      <c r="E807" s="43" t="s">
        <v>14</v>
      </c>
      <c r="F807" s="44">
        <v>0</v>
      </c>
      <c r="G807" s="44">
        <v>27.44</v>
      </c>
      <c r="H807" s="44">
        <v>4.88</v>
      </c>
    </row>
    <row r="808" spans="1:8" ht="15" x14ac:dyDescent="0.25">
      <c r="A808" s="43" t="s">
        <v>775</v>
      </c>
      <c r="B808" s="43" t="s">
        <v>11</v>
      </c>
      <c r="C808" s="43" t="s">
        <v>12</v>
      </c>
      <c r="D808" s="43" t="s">
        <v>19</v>
      </c>
      <c r="E808" s="43" t="s">
        <v>14</v>
      </c>
      <c r="F808" s="44">
        <v>0</v>
      </c>
      <c r="G808" s="44">
        <v>27.2</v>
      </c>
      <c r="H808" s="44">
        <v>4.84</v>
      </c>
    </row>
    <row r="809" spans="1:8" ht="15" x14ac:dyDescent="0.25">
      <c r="A809" s="43" t="s">
        <v>818</v>
      </c>
      <c r="B809" s="43" t="s">
        <v>11</v>
      </c>
      <c r="C809" s="43" t="s">
        <v>12</v>
      </c>
      <c r="D809" s="43" t="s">
        <v>19</v>
      </c>
      <c r="E809" s="43" t="s">
        <v>14</v>
      </c>
      <c r="F809" s="44">
        <v>0.13</v>
      </c>
      <c r="G809" s="44">
        <v>26.33</v>
      </c>
      <c r="H809" s="44">
        <v>4.82</v>
      </c>
    </row>
    <row r="810" spans="1:8" ht="15" x14ac:dyDescent="0.25">
      <c r="A810" s="43" t="s">
        <v>790</v>
      </c>
      <c r="B810" s="43" t="s">
        <v>11</v>
      </c>
      <c r="C810" s="43" t="s">
        <v>166</v>
      </c>
      <c r="D810" s="43" t="s">
        <v>19</v>
      </c>
      <c r="E810" s="43" t="s">
        <v>14</v>
      </c>
      <c r="F810" s="44">
        <v>0.31</v>
      </c>
      <c r="G810" s="44">
        <v>25.3</v>
      </c>
      <c r="H810" s="44">
        <v>4.8099999999999996</v>
      </c>
    </row>
    <row r="811" spans="1:8" ht="15" x14ac:dyDescent="0.25">
      <c r="A811" s="43" t="s">
        <v>843</v>
      </c>
      <c r="B811" s="43" t="s">
        <v>11</v>
      </c>
      <c r="C811" s="43" t="s">
        <v>12</v>
      </c>
      <c r="D811" s="43" t="s">
        <v>19</v>
      </c>
      <c r="E811" s="43" t="s">
        <v>40</v>
      </c>
      <c r="F811" s="44">
        <v>0.37</v>
      </c>
      <c r="G811" s="44">
        <v>24.97</v>
      </c>
      <c r="H811" s="44">
        <v>4.8099999999999996</v>
      </c>
    </row>
    <row r="812" spans="1:8" ht="15" x14ac:dyDescent="0.25">
      <c r="A812" s="43" t="s">
        <v>835</v>
      </c>
      <c r="B812" s="43" t="s">
        <v>11</v>
      </c>
      <c r="C812" s="43" t="s">
        <v>12</v>
      </c>
      <c r="D812" s="43" t="s">
        <v>19</v>
      </c>
      <c r="E812" s="43" t="s">
        <v>14</v>
      </c>
      <c r="F812" s="44">
        <v>0.14000000000000001</v>
      </c>
      <c r="G812" s="44">
        <v>26.18</v>
      </c>
      <c r="H812" s="44">
        <v>4.8</v>
      </c>
    </row>
    <row r="813" spans="1:8" ht="15" x14ac:dyDescent="0.25">
      <c r="A813" s="43" t="s">
        <v>817</v>
      </c>
      <c r="B813" s="43" t="s">
        <v>11</v>
      </c>
      <c r="C813" s="43" t="s">
        <v>12</v>
      </c>
      <c r="D813" s="43" t="s">
        <v>19</v>
      </c>
      <c r="E813" s="43" t="s">
        <v>40</v>
      </c>
      <c r="F813" s="44">
        <v>0.02</v>
      </c>
      <c r="G813" s="44">
        <v>26.72</v>
      </c>
      <c r="H813" s="44">
        <v>4.7699999999999996</v>
      </c>
    </row>
    <row r="814" spans="1:8" ht="15" x14ac:dyDescent="0.25">
      <c r="A814" s="43" t="s">
        <v>793</v>
      </c>
      <c r="B814" s="43" t="s">
        <v>11</v>
      </c>
      <c r="C814" s="43" t="s">
        <v>12</v>
      </c>
      <c r="D814" s="43" t="s">
        <v>19</v>
      </c>
      <c r="E814" s="43" t="s">
        <v>40</v>
      </c>
      <c r="F814" s="44">
        <v>0.01</v>
      </c>
      <c r="G814" s="44">
        <v>26.64</v>
      </c>
      <c r="H814" s="44">
        <v>4.75</v>
      </c>
    </row>
    <row r="815" spans="1:8" ht="15" x14ac:dyDescent="0.25">
      <c r="A815" s="43" t="s">
        <v>852</v>
      </c>
      <c r="B815" s="43" t="s">
        <v>11</v>
      </c>
      <c r="C815" s="43" t="s">
        <v>166</v>
      </c>
      <c r="D815" s="43" t="s">
        <v>19</v>
      </c>
      <c r="E815" s="43" t="s">
        <v>14</v>
      </c>
      <c r="F815" s="44">
        <v>0.01</v>
      </c>
      <c r="G815" s="44">
        <v>26.57</v>
      </c>
      <c r="H815" s="44">
        <v>4.74</v>
      </c>
    </row>
    <row r="816" spans="1:8" ht="15" x14ac:dyDescent="0.25">
      <c r="A816" s="43" t="s">
        <v>758</v>
      </c>
      <c r="B816" s="43" t="s">
        <v>11</v>
      </c>
      <c r="C816" s="43" t="s">
        <v>166</v>
      </c>
      <c r="D816" s="43" t="s">
        <v>19</v>
      </c>
      <c r="E816" s="43" t="s">
        <v>14</v>
      </c>
      <c r="F816" s="44">
        <v>0.05</v>
      </c>
      <c r="G816" s="44">
        <v>26.32</v>
      </c>
      <c r="H816" s="44">
        <v>4.74</v>
      </c>
    </row>
    <row r="817" spans="1:8" ht="15" x14ac:dyDescent="0.25">
      <c r="A817" s="43" t="s">
        <v>802</v>
      </c>
      <c r="B817" s="43" t="s">
        <v>11</v>
      </c>
      <c r="C817" s="43" t="s">
        <v>166</v>
      </c>
      <c r="D817" s="43" t="s">
        <v>19</v>
      </c>
      <c r="E817" s="43" t="s">
        <v>14</v>
      </c>
      <c r="F817" s="44">
        <v>0.18</v>
      </c>
      <c r="G817" s="44">
        <v>25.65</v>
      </c>
      <c r="H817" s="44">
        <v>4.74</v>
      </c>
    </row>
    <row r="818" spans="1:8" ht="15" x14ac:dyDescent="0.25">
      <c r="A818" s="43" t="s">
        <v>840</v>
      </c>
      <c r="B818" s="43" t="s">
        <v>11</v>
      </c>
      <c r="C818" s="43" t="s">
        <v>166</v>
      </c>
      <c r="D818" s="43" t="s">
        <v>19</v>
      </c>
      <c r="E818" s="43" t="s">
        <v>14</v>
      </c>
      <c r="F818" s="44">
        <v>0.91</v>
      </c>
      <c r="G818" s="44">
        <v>21.5</v>
      </c>
      <c r="H818" s="44">
        <v>4.7300000000000004</v>
      </c>
    </row>
    <row r="819" spans="1:8" ht="15" x14ac:dyDescent="0.25">
      <c r="A819" s="43" t="s">
        <v>829</v>
      </c>
      <c r="B819" s="43" t="s">
        <v>11</v>
      </c>
      <c r="C819" s="43" t="s">
        <v>166</v>
      </c>
      <c r="D819" s="43" t="s">
        <v>19</v>
      </c>
      <c r="E819" s="43" t="s">
        <v>14</v>
      </c>
      <c r="F819" s="44">
        <v>0</v>
      </c>
      <c r="G819" s="44">
        <v>26.4</v>
      </c>
      <c r="H819" s="44">
        <v>4.7</v>
      </c>
    </row>
    <row r="820" spans="1:8" ht="15" x14ac:dyDescent="0.25">
      <c r="A820" s="43" t="s">
        <v>798</v>
      </c>
      <c r="B820" s="43" t="s">
        <v>11</v>
      </c>
      <c r="C820" s="43" t="s">
        <v>12</v>
      </c>
      <c r="D820" s="43" t="s">
        <v>19</v>
      </c>
      <c r="E820" s="43" t="s">
        <v>14</v>
      </c>
      <c r="F820" s="44">
        <v>0.33</v>
      </c>
      <c r="G820" s="44">
        <v>24.22</v>
      </c>
      <c r="H820" s="44">
        <v>4.6399999999999997</v>
      </c>
    </row>
    <row r="821" spans="1:8" ht="15" x14ac:dyDescent="0.25">
      <c r="A821" s="43" t="s">
        <v>811</v>
      </c>
      <c r="B821" s="43" t="s">
        <v>11</v>
      </c>
      <c r="C821" s="43" t="s">
        <v>166</v>
      </c>
      <c r="D821" s="43" t="s">
        <v>19</v>
      </c>
      <c r="E821" s="43" t="s">
        <v>40</v>
      </c>
      <c r="F821" s="44">
        <v>0.48</v>
      </c>
      <c r="G821" s="44">
        <v>23.29</v>
      </c>
      <c r="H821" s="44">
        <v>4.63</v>
      </c>
    </row>
    <row r="822" spans="1:8" ht="15" x14ac:dyDescent="0.25">
      <c r="A822" s="43" t="s">
        <v>808</v>
      </c>
      <c r="B822" s="43" t="s">
        <v>11</v>
      </c>
      <c r="C822" s="43" t="s">
        <v>166</v>
      </c>
      <c r="D822" s="43" t="s">
        <v>19</v>
      </c>
      <c r="E822" s="43" t="s">
        <v>40</v>
      </c>
      <c r="F822" s="44">
        <v>0.03</v>
      </c>
      <c r="G822" s="44">
        <v>25.79</v>
      </c>
      <c r="H822" s="44">
        <v>4.62</v>
      </c>
    </row>
    <row r="823" spans="1:8" ht="15" x14ac:dyDescent="0.25">
      <c r="A823" s="43" t="s">
        <v>853</v>
      </c>
      <c r="B823" s="43" t="s">
        <v>11</v>
      </c>
      <c r="C823" s="43" t="s">
        <v>166</v>
      </c>
      <c r="D823" s="43" t="s">
        <v>19</v>
      </c>
      <c r="E823" s="43" t="s">
        <v>40</v>
      </c>
      <c r="F823" s="44">
        <v>0.04</v>
      </c>
      <c r="G823" s="44">
        <v>25.68</v>
      </c>
      <c r="H823" s="44">
        <v>4.6100000000000003</v>
      </c>
    </row>
    <row r="824" spans="1:8" ht="15" x14ac:dyDescent="0.25">
      <c r="A824" s="43" t="s">
        <v>803</v>
      </c>
      <c r="B824" s="43" t="s">
        <v>11</v>
      </c>
      <c r="C824" s="43" t="s">
        <v>166</v>
      </c>
      <c r="D824" s="43" t="s">
        <v>19</v>
      </c>
      <c r="E824" s="43" t="s">
        <v>40</v>
      </c>
      <c r="F824" s="44">
        <v>0.08</v>
      </c>
      <c r="G824" s="44">
        <v>25.42</v>
      </c>
      <c r="H824" s="44">
        <v>4.5999999999999996</v>
      </c>
    </row>
    <row r="825" spans="1:8" ht="15" x14ac:dyDescent="0.25">
      <c r="A825" s="43" t="s">
        <v>832</v>
      </c>
      <c r="B825" s="43" t="s">
        <v>11</v>
      </c>
      <c r="C825" s="43" t="s">
        <v>12</v>
      </c>
      <c r="D825" s="43" t="s">
        <v>19</v>
      </c>
      <c r="E825" s="43" t="s">
        <v>14</v>
      </c>
      <c r="F825" s="44">
        <v>0.05</v>
      </c>
      <c r="G825" s="44">
        <v>25.45</v>
      </c>
      <c r="H825" s="44">
        <v>4.58</v>
      </c>
    </row>
    <row r="826" spans="1:8" ht="15" x14ac:dyDescent="0.25">
      <c r="A826" s="43" t="s">
        <v>814</v>
      </c>
      <c r="B826" s="43" t="s">
        <v>11</v>
      </c>
      <c r="C826" s="43" t="s">
        <v>166</v>
      </c>
      <c r="D826" s="43" t="s">
        <v>19</v>
      </c>
      <c r="E826" s="43" t="s">
        <v>14</v>
      </c>
      <c r="F826" s="44">
        <v>0.01</v>
      </c>
      <c r="G826" s="44">
        <v>25.28</v>
      </c>
      <c r="H826" s="44">
        <v>4.51</v>
      </c>
    </row>
    <row r="827" spans="1:8" ht="15" x14ac:dyDescent="0.25">
      <c r="A827" s="43" t="s">
        <v>815</v>
      </c>
      <c r="B827" s="43" t="s">
        <v>11</v>
      </c>
      <c r="C827" s="43" t="s">
        <v>166</v>
      </c>
      <c r="D827" s="43" t="s">
        <v>19</v>
      </c>
      <c r="E827" s="43" t="s">
        <v>40</v>
      </c>
      <c r="F827" s="44">
        <v>0.14000000000000001</v>
      </c>
      <c r="G827" s="44">
        <v>24.46</v>
      </c>
      <c r="H827" s="44">
        <v>4.49</v>
      </c>
    </row>
    <row r="828" spans="1:8" ht="15" x14ac:dyDescent="0.25">
      <c r="A828" s="43" t="s">
        <v>834</v>
      </c>
      <c r="B828" s="43" t="s">
        <v>11</v>
      </c>
      <c r="C828" s="43" t="s">
        <v>166</v>
      </c>
      <c r="D828" s="43" t="s">
        <v>19</v>
      </c>
      <c r="E828" s="43" t="s">
        <v>14</v>
      </c>
      <c r="F828" s="44">
        <v>0.03</v>
      </c>
      <c r="G828" s="44">
        <v>25.09</v>
      </c>
      <c r="H828" s="44">
        <v>4.49</v>
      </c>
    </row>
    <row r="829" spans="1:8" ht="15" x14ac:dyDescent="0.25">
      <c r="A829" s="43" t="s">
        <v>831</v>
      </c>
      <c r="B829" s="43" t="s">
        <v>11</v>
      </c>
      <c r="C829" s="43" t="s">
        <v>166</v>
      </c>
      <c r="D829" s="43" t="s">
        <v>19</v>
      </c>
      <c r="E829" s="43" t="s">
        <v>40</v>
      </c>
      <c r="F829" s="44">
        <v>0.14000000000000001</v>
      </c>
      <c r="G829" s="44">
        <v>24.46</v>
      </c>
      <c r="H829" s="44">
        <v>4.49</v>
      </c>
    </row>
    <row r="830" spans="1:8" ht="15" x14ac:dyDescent="0.25">
      <c r="A830" s="43" t="s">
        <v>786</v>
      </c>
      <c r="B830" s="43" t="s">
        <v>11</v>
      </c>
      <c r="C830" s="43" t="s">
        <v>12</v>
      </c>
      <c r="D830" s="43" t="s">
        <v>19</v>
      </c>
      <c r="E830" s="43" t="s">
        <v>14</v>
      </c>
      <c r="F830" s="44">
        <v>0.42</v>
      </c>
      <c r="G830" s="44">
        <v>22.7</v>
      </c>
      <c r="H830" s="44">
        <v>4.46</v>
      </c>
    </row>
    <row r="831" spans="1:8" ht="15" x14ac:dyDescent="0.25">
      <c r="A831" s="43" t="s">
        <v>800</v>
      </c>
      <c r="B831" s="43" t="s">
        <v>11</v>
      </c>
      <c r="C831" s="43" t="s">
        <v>166</v>
      </c>
      <c r="D831" s="43" t="s">
        <v>19</v>
      </c>
      <c r="E831" s="43" t="s">
        <v>40</v>
      </c>
      <c r="F831" s="44">
        <v>0.14000000000000001</v>
      </c>
      <c r="G831" s="44">
        <v>24.24</v>
      </c>
      <c r="H831" s="44">
        <v>4.45</v>
      </c>
    </row>
    <row r="832" spans="1:8" ht="15" x14ac:dyDescent="0.25">
      <c r="A832" s="43" t="s">
        <v>813</v>
      </c>
      <c r="B832" s="43" t="s">
        <v>11</v>
      </c>
      <c r="C832" s="43" t="s">
        <v>166</v>
      </c>
      <c r="D832" s="43" t="s">
        <v>19</v>
      </c>
      <c r="E832" s="43" t="s">
        <v>14</v>
      </c>
      <c r="F832" s="44">
        <v>0.66</v>
      </c>
      <c r="G832" s="44">
        <v>21.3</v>
      </c>
      <c r="H832" s="44">
        <v>4.45</v>
      </c>
    </row>
    <row r="833" spans="1:8" ht="15" x14ac:dyDescent="0.25">
      <c r="A833" s="43" t="s">
        <v>784</v>
      </c>
      <c r="B833" s="43" t="s">
        <v>11</v>
      </c>
      <c r="C833" s="43" t="s">
        <v>166</v>
      </c>
      <c r="D833" s="43" t="s">
        <v>19</v>
      </c>
      <c r="E833" s="43" t="s">
        <v>40</v>
      </c>
      <c r="F833" s="44">
        <v>0.42</v>
      </c>
      <c r="G833" s="44">
        <v>22.59</v>
      </c>
      <c r="H833" s="44">
        <v>4.4400000000000004</v>
      </c>
    </row>
    <row r="834" spans="1:8" ht="15" x14ac:dyDescent="0.25">
      <c r="A834" s="43" t="s">
        <v>833</v>
      </c>
      <c r="B834" s="43" t="s">
        <v>11</v>
      </c>
      <c r="C834" s="43" t="s">
        <v>166</v>
      </c>
      <c r="D834" s="43" t="s">
        <v>19</v>
      </c>
      <c r="E834" s="43" t="s">
        <v>14</v>
      </c>
      <c r="F834" s="44">
        <v>0</v>
      </c>
      <c r="G834" s="44">
        <v>24.81</v>
      </c>
      <c r="H834" s="44">
        <v>4.42</v>
      </c>
    </row>
    <row r="835" spans="1:8" ht="15" x14ac:dyDescent="0.25">
      <c r="A835" s="43" t="s">
        <v>825</v>
      </c>
      <c r="B835" s="43" t="s">
        <v>11</v>
      </c>
      <c r="C835" s="43" t="s">
        <v>166</v>
      </c>
      <c r="D835" s="43" t="s">
        <v>19</v>
      </c>
      <c r="E835" s="43" t="s">
        <v>14</v>
      </c>
      <c r="F835" s="44">
        <v>0.24</v>
      </c>
      <c r="G835" s="44">
        <v>23.51</v>
      </c>
      <c r="H835" s="44">
        <v>4.42</v>
      </c>
    </row>
    <row r="836" spans="1:8" ht="15" x14ac:dyDescent="0.25">
      <c r="A836" s="43" t="s">
        <v>822</v>
      </c>
      <c r="B836" s="43" t="s">
        <v>11</v>
      </c>
      <c r="C836" s="43" t="s">
        <v>166</v>
      </c>
      <c r="D836" s="43" t="s">
        <v>19</v>
      </c>
      <c r="E836" s="43" t="s">
        <v>14</v>
      </c>
      <c r="F836" s="44">
        <v>0.02</v>
      </c>
      <c r="G836" s="44">
        <v>24.44</v>
      </c>
      <c r="H836" s="44">
        <v>4.37</v>
      </c>
    </row>
    <row r="837" spans="1:8" ht="15" x14ac:dyDescent="0.25">
      <c r="A837" s="43" t="s">
        <v>844</v>
      </c>
      <c r="B837" s="43" t="s">
        <v>11</v>
      </c>
      <c r="C837" s="43" t="s">
        <v>166</v>
      </c>
      <c r="D837" s="43" t="s">
        <v>19</v>
      </c>
      <c r="E837" s="43" t="s">
        <v>40</v>
      </c>
      <c r="F837" s="44">
        <v>0.01</v>
      </c>
      <c r="G837" s="44">
        <v>24.32</v>
      </c>
      <c r="H837" s="44">
        <v>4.34</v>
      </c>
    </row>
    <row r="838" spans="1:8" ht="15" x14ac:dyDescent="0.25">
      <c r="A838" s="43" t="s">
        <v>824</v>
      </c>
      <c r="B838" s="43" t="s">
        <v>11</v>
      </c>
      <c r="C838" s="43" t="s">
        <v>12</v>
      </c>
      <c r="D838" s="43" t="s">
        <v>19</v>
      </c>
      <c r="E838" s="43" t="s">
        <v>14</v>
      </c>
      <c r="F838" s="44">
        <v>1.32</v>
      </c>
      <c r="G838" s="44">
        <v>16.72</v>
      </c>
      <c r="H838" s="44">
        <v>4.29</v>
      </c>
    </row>
    <row r="839" spans="1:8" ht="15" x14ac:dyDescent="0.25">
      <c r="A839" s="43" t="s">
        <v>826</v>
      </c>
      <c r="B839" s="43" t="s">
        <v>11</v>
      </c>
      <c r="C839" s="43" t="s">
        <v>166</v>
      </c>
      <c r="D839" s="43" t="s">
        <v>19</v>
      </c>
      <c r="E839" s="43" t="s">
        <v>14</v>
      </c>
      <c r="F839" s="44">
        <v>0</v>
      </c>
      <c r="G839" s="44">
        <v>24.02</v>
      </c>
      <c r="H839" s="44">
        <v>4.28</v>
      </c>
    </row>
    <row r="840" spans="1:8" ht="15" x14ac:dyDescent="0.25">
      <c r="A840" s="43" t="s">
        <v>841</v>
      </c>
      <c r="B840" s="43" t="s">
        <v>11</v>
      </c>
      <c r="C840" s="43" t="s">
        <v>12</v>
      </c>
      <c r="D840" s="43" t="s">
        <v>19</v>
      </c>
      <c r="E840" s="43" t="s">
        <v>14</v>
      </c>
      <c r="F840" s="44">
        <v>0</v>
      </c>
      <c r="G840" s="44">
        <v>23.89</v>
      </c>
      <c r="H840" s="44">
        <v>4.25</v>
      </c>
    </row>
    <row r="841" spans="1:8" ht="15" x14ac:dyDescent="0.25">
      <c r="A841" s="43" t="s">
        <v>851</v>
      </c>
      <c r="B841" s="43" t="s">
        <v>11</v>
      </c>
      <c r="C841" s="43" t="s">
        <v>166</v>
      </c>
      <c r="D841" s="43" t="s">
        <v>19</v>
      </c>
      <c r="E841" s="43" t="s">
        <v>40</v>
      </c>
      <c r="F841" s="44">
        <v>0.01</v>
      </c>
      <c r="G841" s="44">
        <v>23.83</v>
      </c>
      <c r="H841" s="44">
        <v>4.24</v>
      </c>
    </row>
    <row r="842" spans="1:8" ht="15" x14ac:dyDescent="0.25">
      <c r="A842" s="43" t="s">
        <v>838</v>
      </c>
      <c r="B842" s="43" t="s">
        <v>11</v>
      </c>
      <c r="C842" s="43" t="s">
        <v>166</v>
      </c>
      <c r="D842" s="43" t="s">
        <v>19</v>
      </c>
      <c r="E842" s="43" t="s">
        <v>14</v>
      </c>
      <c r="F842" s="44">
        <v>0.04</v>
      </c>
      <c r="G842" s="44">
        <v>23.56</v>
      </c>
      <c r="H842" s="44">
        <v>4.24</v>
      </c>
    </row>
    <row r="843" spans="1:8" ht="15" x14ac:dyDescent="0.25">
      <c r="A843" s="43" t="s">
        <v>810</v>
      </c>
      <c r="B843" s="43" t="s">
        <v>11</v>
      </c>
      <c r="C843" s="43" t="s">
        <v>12</v>
      </c>
      <c r="D843" s="43" t="s">
        <v>19</v>
      </c>
      <c r="E843" s="43" t="s">
        <v>14</v>
      </c>
      <c r="F843" s="44">
        <v>1.06</v>
      </c>
      <c r="G843" s="44">
        <v>17.88</v>
      </c>
      <c r="H843" s="44">
        <v>4.24</v>
      </c>
    </row>
    <row r="844" spans="1:8" ht="15" x14ac:dyDescent="0.25">
      <c r="A844" s="43" t="s">
        <v>804</v>
      </c>
      <c r="B844" s="43" t="s">
        <v>11</v>
      </c>
      <c r="C844" s="43" t="s">
        <v>166</v>
      </c>
      <c r="D844" s="43" t="s">
        <v>19</v>
      </c>
      <c r="E844" s="43" t="s">
        <v>14</v>
      </c>
      <c r="F844" s="44">
        <v>0</v>
      </c>
      <c r="G844" s="44">
        <v>23.24</v>
      </c>
      <c r="H844" s="44">
        <v>4.1399999999999997</v>
      </c>
    </row>
    <row r="845" spans="1:8" ht="15" x14ac:dyDescent="0.25">
      <c r="A845" s="43" t="s">
        <v>871</v>
      </c>
      <c r="B845" s="43" t="s">
        <v>11</v>
      </c>
      <c r="C845" s="43" t="s">
        <v>12</v>
      </c>
      <c r="D845" s="43" t="s">
        <v>19</v>
      </c>
      <c r="E845" s="43" t="s">
        <v>40</v>
      </c>
      <c r="F845" s="44">
        <v>0</v>
      </c>
      <c r="G845" s="44">
        <v>23.29</v>
      </c>
      <c r="H845" s="44">
        <v>4.1399999999999997</v>
      </c>
    </row>
    <row r="846" spans="1:8" ht="15" x14ac:dyDescent="0.25">
      <c r="A846" s="43" t="s">
        <v>876</v>
      </c>
      <c r="B846" s="43" t="s">
        <v>11</v>
      </c>
      <c r="C846" s="43" t="s">
        <v>12</v>
      </c>
      <c r="D846" s="43" t="s">
        <v>19</v>
      </c>
      <c r="E846" s="43" t="s">
        <v>14</v>
      </c>
      <c r="F846" s="44">
        <v>0.2</v>
      </c>
      <c r="G846" s="44">
        <v>21.99</v>
      </c>
      <c r="H846" s="44">
        <v>4.12</v>
      </c>
    </row>
    <row r="847" spans="1:8" ht="15" x14ac:dyDescent="0.25">
      <c r="A847" s="43" t="s">
        <v>806</v>
      </c>
      <c r="B847" s="43" t="s">
        <v>11</v>
      </c>
      <c r="C847" s="43" t="s">
        <v>166</v>
      </c>
      <c r="D847" s="43" t="s">
        <v>19</v>
      </c>
      <c r="E847" s="43" t="s">
        <v>14</v>
      </c>
      <c r="F847" s="44">
        <v>0.74</v>
      </c>
      <c r="G847" s="44">
        <v>18.86</v>
      </c>
      <c r="H847" s="44">
        <v>4.09</v>
      </c>
    </row>
    <row r="848" spans="1:8" ht="15" x14ac:dyDescent="0.25">
      <c r="A848" s="43" t="s">
        <v>820</v>
      </c>
      <c r="B848" s="43" t="s">
        <v>11</v>
      </c>
      <c r="C848" s="43" t="s">
        <v>166</v>
      </c>
      <c r="D848" s="43" t="s">
        <v>19</v>
      </c>
      <c r="E848" s="43" t="s">
        <v>14</v>
      </c>
      <c r="F848" s="44">
        <v>0</v>
      </c>
      <c r="G848" s="44">
        <v>22.99</v>
      </c>
      <c r="H848" s="44">
        <v>4.09</v>
      </c>
    </row>
    <row r="849" spans="1:8" ht="15" x14ac:dyDescent="0.25">
      <c r="A849" s="43" t="s">
        <v>886</v>
      </c>
      <c r="B849" s="43" t="s">
        <v>11</v>
      </c>
      <c r="C849" s="43" t="s">
        <v>166</v>
      </c>
      <c r="D849" s="43" t="s">
        <v>13</v>
      </c>
      <c r="E849" s="43" t="s">
        <v>14</v>
      </c>
      <c r="F849" s="44">
        <v>3.2</v>
      </c>
      <c r="G849" s="44">
        <v>4.96</v>
      </c>
      <c r="H849" s="44">
        <v>4.08</v>
      </c>
    </row>
    <row r="850" spans="1:8" ht="15" x14ac:dyDescent="0.25">
      <c r="A850" s="43" t="s">
        <v>816</v>
      </c>
      <c r="B850" s="43" t="s">
        <v>11</v>
      </c>
      <c r="C850" s="43" t="s">
        <v>166</v>
      </c>
      <c r="D850" s="43" t="s">
        <v>19</v>
      </c>
      <c r="E850" s="43" t="s">
        <v>14</v>
      </c>
      <c r="F850" s="44">
        <v>0.39</v>
      </c>
      <c r="G850" s="44">
        <v>20.68</v>
      </c>
      <c r="H850" s="44">
        <v>4.07</v>
      </c>
    </row>
    <row r="851" spans="1:8" ht="15" x14ac:dyDescent="0.25">
      <c r="A851" s="43" t="s">
        <v>866</v>
      </c>
      <c r="B851" s="43" t="s">
        <v>11</v>
      </c>
      <c r="C851" s="43" t="s">
        <v>12</v>
      </c>
      <c r="D851" s="43" t="s">
        <v>13</v>
      </c>
      <c r="E851" s="43" t="s">
        <v>14</v>
      </c>
      <c r="F851" s="44">
        <v>1.9</v>
      </c>
      <c r="G851" s="44">
        <v>12.13</v>
      </c>
      <c r="H851" s="44">
        <v>4.0599999999999996</v>
      </c>
    </row>
    <row r="852" spans="1:8" ht="15" x14ac:dyDescent="0.25">
      <c r="A852" s="43" t="s">
        <v>896</v>
      </c>
      <c r="B852" s="43" t="s">
        <v>11</v>
      </c>
      <c r="C852" s="43" t="s">
        <v>166</v>
      </c>
      <c r="D852" s="43" t="s">
        <v>19</v>
      </c>
      <c r="E852" s="43" t="s">
        <v>14</v>
      </c>
      <c r="F852" s="44">
        <v>0.23</v>
      </c>
      <c r="G852" s="44">
        <v>21.56</v>
      </c>
      <c r="H852" s="44">
        <v>4.0599999999999996</v>
      </c>
    </row>
    <row r="853" spans="1:8" ht="15" x14ac:dyDescent="0.25">
      <c r="A853" s="43" t="s">
        <v>908</v>
      </c>
      <c r="B853" s="43" t="s">
        <v>11</v>
      </c>
      <c r="C853" s="43" t="s">
        <v>166</v>
      </c>
      <c r="D853" s="43" t="s">
        <v>19</v>
      </c>
      <c r="E853" s="43" t="s">
        <v>40</v>
      </c>
      <c r="F853" s="44">
        <v>0</v>
      </c>
      <c r="G853" s="44">
        <v>22.58</v>
      </c>
      <c r="H853" s="44">
        <v>4.0199999999999996</v>
      </c>
    </row>
    <row r="854" spans="1:8" ht="15" x14ac:dyDescent="0.25">
      <c r="A854" s="43" t="s">
        <v>1318</v>
      </c>
      <c r="B854" s="43" t="s">
        <v>11</v>
      </c>
      <c r="C854" s="43" t="s">
        <v>12</v>
      </c>
      <c r="D854" s="43" t="s">
        <v>19</v>
      </c>
      <c r="E854" s="43" t="s">
        <v>14</v>
      </c>
      <c r="F854" s="44">
        <v>3.31</v>
      </c>
      <c r="G854" s="44">
        <v>3.71</v>
      </c>
      <c r="H854" s="44">
        <v>3.97</v>
      </c>
    </row>
    <row r="855" spans="1:8" ht="15" x14ac:dyDescent="0.25">
      <c r="A855" s="43" t="s">
        <v>906</v>
      </c>
      <c r="B855" s="43" t="s">
        <v>11</v>
      </c>
      <c r="C855" s="43" t="s">
        <v>166</v>
      </c>
      <c r="D855" s="43" t="s">
        <v>19</v>
      </c>
      <c r="E855" s="43" t="s">
        <v>14</v>
      </c>
      <c r="F855" s="44">
        <v>0.09</v>
      </c>
      <c r="G855" s="44">
        <v>21.73</v>
      </c>
      <c r="H855" s="44">
        <v>3.96</v>
      </c>
    </row>
    <row r="856" spans="1:8" ht="15" x14ac:dyDescent="0.25">
      <c r="A856" s="43" t="s">
        <v>855</v>
      </c>
      <c r="B856" s="43" t="s">
        <v>11</v>
      </c>
      <c r="C856" s="43" t="s">
        <v>166</v>
      </c>
      <c r="D856" s="43" t="s">
        <v>19</v>
      </c>
      <c r="E856" s="43" t="s">
        <v>40</v>
      </c>
      <c r="F856" s="44">
        <v>0.02</v>
      </c>
      <c r="G856" s="44">
        <v>22.01</v>
      </c>
      <c r="H856" s="44">
        <v>3.94</v>
      </c>
    </row>
    <row r="857" spans="1:8" ht="15" x14ac:dyDescent="0.25">
      <c r="A857" s="43" t="s">
        <v>858</v>
      </c>
      <c r="B857" s="43" t="s">
        <v>11</v>
      </c>
      <c r="C857" s="43" t="s">
        <v>166</v>
      </c>
      <c r="D857" s="43" t="s">
        <v>19</v>
      </c>
      <c r="E857" s="43" t="s">
        <v>40</v>
      </c>
      <c r="F857" s="44">
        <v>0</v>
      </c>
      <c r="G857" s="44">
        <v>22.09</v>
      </c>
      <c r="H857" s="44">
        <v>3.93</v>
      </c>
    </row>
    <row r="858" spans="1:8" ht="15" x14ac:dyDescent="0.25">
      <c r="A858" s="43" t="s">
        <v>889</v>
      </c>
      <c r="B858" s="43" t="s">
        <v>11</v>
      </c>
      <c r="C858" s="43" t="s">
        <v>166</v>
      </c>
      <c r="D858" s="43" t="s">
        <v>19</v>
      </c>
      <c r="E858" s="43" t="s">
        <v>14</v>
      </c>
      <c r="F858" s="44">
        <v>0.18</v>
      </c>
      <c r="G858" s="44">
        <v>20.98</v>
      </c>
      <c r="H858" s="44">
        <v>3.91</v>
      </c>
    </row>
    <row r="859" spans="1:8" ht="15" x14ac:dyDescent="0.25">
      <c r="A859" s="43" t="s">
        <v>893</v>
      </c>
      <c r="B859" s="43" t="s">
        <v>11</v>
      </c>
      <c r="C859" s="43" t="s">
        <v>166</v>
      </c>
      <c r="D859" s="43" t="s">
        <v>19</v>
      </c>
      <c r="E859" s="43" t="s">
        <v>40</v>
      </c>
      <c r="F859" s="44">
        <v>0.11</v>
      </c>
      <c r="G859" s="44">
        <v>21.18</v>
      </c>
      <c r="H859" s="44">
        <v>3.88</v>
      </c>
    </row>
    <row r="860" spans="1:8" ht="15" x14ac:dyDescent="0.25">
      <c r="A860" s="43" t="s">
        <v>821</v>
      </c>
      <c r="B860" s="43" t="s">
        <v>11</v>
      </c>
      <c r="C860" s="43" t="s">
        <v>12</v>
      </c>
      <c r="D860" s="43" t="s">
        <v>19</v>
      </c>
      <c r="E860" s="43" t="s">
        <v>14</v>
      </c>
      <c r="F860" s="44">
        <v>0.05</v>
      </c>
      <c r="G860" s="44">
        <v>21.47</v>
      </c>
      <c r="H860" s="44">
        <v>3.87</v>
      </c>
    </row>
    <row r="861" spans="1:8" ht="15" x14ac:dyDescent="0.25">
      <c r="A861" s="43" t="s">
        <v>836</v>
      </c>
      <c r="B861" s="43" t="s">
        <v>11</v>
      </c>
      <c r="C861" s="43" t="s">
        <v>12</v>
      </c>
      <c r="D861" s="43" t="s">
        <v>19</v>
      </c>
      <c r="E861" s="43" t="s">
        <v>14</v>
      </c>
      <c r="F861" s="44">
        <v>0.02</v>
      </c>
      <c r="G861" s="44">
        <v>21.09</v>
      </c>
      <c r="H861" s="44">
        <v>3.78</v>
      </c>
    </row>
    <row r="862" spans="1:8" ht="15" x14ac:dyDescent="0.25">
      <c r="A862" s="43" t="s">
        <v>884</v>
      </c>
      <c r="B862" s="43" t="s">
        <v>11</v>
      </c>
      <c r="C862" s="43" t="s">
        <v>166</v>
      </c>
      <c r="D862" s="43" t="s">
        <v>19</v>
      </c>
      <c r="E862" s="43" t="s">
        <v>14</v>
      </c>
      <c r="F862" s="44">
        <v>0.08</v>
      </c>
      <c r="G862" s="44">
        <v>20.59</v>
      </c>
      <c r="H862" s="44">
        <v>3.75</v>
      </c>
    </row>
    <row r="863" spans="1:8" ht="15" x14ac:dyDescent="0.25">
      <c r="A863" s="43" t="s">
        <v>892</v>
      </c>
      <c r="B863" s="43" t="s">
        <v>11</v>
      </c>
      <c r="C863" s="43" t="s">
        <v>12</v>
      </c>
      <c r="D863" s="43" t="s">
        <v>13</v>
      </c>
      <c r="E863" s="43" t="s">
        <v>14</v>
      </c>
      <c r="F863" s="44">
        <v>0.79</v>
      </c>
      <c r="G863" s="44">
        <v>16.440000000000001</v>
      </c>
      <c r="H863" s="44">
        <v>3.71</v>
      </c>
    </row>
    <row r="864" spans="1:8" ht="15" x14ac:dyDescent="0.25">
      <c r="A864" s="43" t="s">
        <v>797</v>
      </c>
      <c r="B864" s="43" t="s">
        <v>11</v>
      </c>
      <c r="C864" s="43" t="s">
        <v>12</v>
      </c>
      <c r="D864" s="43" t="s">
        <v>19</v>
      </c>
      <c r="E864" s="43" t="s">
        <v>14</v>
      </c>
      <c r="F864" s="44">
        <v>0.24</v>
      </c>
      <c r="G864" s="44">
        <v>19.34</v>
      </c>
      <c r="H864" s="44">
        <v>3.68</v>
      </c>
    </row>
    <row r="865" spans="1:8" ht="15" x14ac:dyDescent="0.25">
      <c r="A865" s="43" t="s">
        <v>882</v>
      </c>
      <c r="B865" s="43" t="s">
        <v>11</v>
      </c>
      <c r="C865" s="43" t="s">
        <v>166</v>
      </c>
      <c r="D865" s="43" t="s">
        <v>19</v>
      </c>
      <c r="E865" s="43" t="s">
        <v>40</v>
      </c>
      <c r="F865" s="44">
        <v>7.0000000000000007E-2</v>
      </c>
      <c r="G865" s="44">
        <v>20.309999999999999</v>
      </c>
      <c r="H865" s="44">
        <v>3.68</v>
      </c>
    </row>
    <row r="866" spans="1:8" ht="15" x14ac:dyDescent="0.25">
      <c r="A866" s="43" t="s">
        <v>907</v>
      </c>
      <c r="B866" s="43" t="s">
        <v>11</v>
      </c>
      <c r="C866" s="43" t="s">
        <v>166</v>
      </c>
      <c r="D866" s="43" t="s">
        <v>19</v>
      </c>
      <c r="E866" s="43" t="s">
        <v>14</v>
      </c>
      <c r="F866" s="44">
        <v>0.18</v>
      </c>
      <c r="G866" s="44">
        <v>19.52</v>
      </c>
      <c r="H866" s="44">
        <v>3.66</v>
      </c>
    </row>
    <row r="867" spans="1:8" ht="15" x14ac:dyDescent="0.25">
      <c r="A867" s="43" t="s">
        <v>869</v>
      </c>
      <c r="B867" s="43" t="s">
        <v>11</v>
      </c>
      <c r="C867" s="43" t="s">
        <v>166</v>
      </c>
      <c r="D867" s="43" t="s">
        <v>19</v>
      </c>
      <c r="E867" s="43" t="s">
        <v>40</v>
      </c>
      <c r="F867" s="44">
        <v>0.13</v>
      </c>
      <c r="G867" s="44">
        <v>19.87</v>
      </c>
      <c r="H867" s="44">
        <v>3.66</v>
      </c>
    </row>
    <row r="868" spans="1:8" ht="15" x14ac:dyDescent="0.25">
      <c r="A868" s="43" t="s">
        <v>897</v>
      </c>
      <c r="B868" s="43" t="s">
        <v>11</v>
      </c>
      <c r="C868" s="43" t="s">
        <v>166</v>
      </c>
      <c r="D868" s="43" t="s">
        <v>19</v>
      </c>
      <c r="E868" s="43" t="s">
        <v>40</v>
      </c>
      <c r="F868" s="44">
        <v>0.03</v>
      </c>
      <c r="G868" s="44">
        <v>20.34</v>
      </c>
      <c r="H868" s="44">
        <v>3.65</v>
      </c>
    </row>
    <row r="869" spans="1:8" ht="15" x14ac:dyDescent="0.25">
      <c r="A869" s="43" t="s">
        <v>880</v>
      </c>
      <c r="B869" s="43" t="s">
        <v>11</v>
      </c>
      <c r="C869" s="43" t="s">
        <v>166</v>
      </c>
      <c r="D869" s="43" t="s">
        <v>19</v>
      </c>
      <c r="E869" s="43" t="s">
        <v>40</v>
      </c>
      <c r="F869" s="44">
        <v>0.09</v>
      </c>
      <c r="G869" s="44">
        <v>19.98</v>
      </c>
      <c r="H869" s="44">
        <v>3.64</v>
      </c>
    </row>
    <row r="870" spans="1:8" ht="15" x14ac:dyDescent="0.25">
      <c r="A870" s="43" t="s">
        <v>976</v>
      </c>
      <c r="B870" s="43" t="s">
        <v>11</v>
      </c>
      <c r="C870" s="43" t="s">
        <v>12</v>
      </c>
      <c r="D870" s="43" t="s">
        <v>13</v>
      </c>
      <c r="E870" s="43" t="s">
        <v>14</v>
      </c>
      <c r="F870" s="44">
        <v>2</v>
      </c>
      <c r="G870" s="44">
        <v>9.17</v>
      </c>
      <c r="H870" s="44">
        <v>3.63</v>
      </c>
    </row>
    <row r="871" spans="1:8" ht="15" x14ac:dyDescent="0.25">
      <c r="A871" s="43" t="s">
        <v>899</v>
      </c>
      <c r="B871" s="43" t="s">
        <v>11</v>
      </c>
      <c r="C871" s="43" t="s">
        <v>166</v>
      </c>
      <c r="D871" s="43" t="s">
        <v>19</v>
      </c>
      <c r="E871" s="43" t="s">
        <v>14</v>
      </c>
      <c r="F871" s="44">
        <v>0</v>
      </c>
      <c r="G871" s="44">
        <v>20.32</v>
      </c>
      <c r="H871" s="44">
        <v>3.62</v>
      </c>
    </row>
    <row r="872" spans="1:8" ht="15" x14ac:dyDescent="0.25">
      <c r="A872" s="43" t="s">
        <v>873</v>
      </c>
      <c r="B872" s="43" t="s">
        <v>11</v>
      </c>
      <c r="C872" s="43" t="s">
        <v>12</v>
      </c>
      <c r="D872" s="43" t="s">
        <v>13</v>
      </c>
      <c r="E872" s="43" t="s">
        <v>14</v>
      </c>
      <c r="F872" s="44">
        <v>3.19</v>
      </c>
      <c r="G872" s="44">
        <v>2.42</v>
      </c>
      <c r="H872" s="44">
        <v>3.62</v>
      </c>
    </row>
    <row r="873" spans="1:8" ht="15" x14ac:dyDescent="0.25">
      <c r="A873" s="43" t="s">
        <v>911</v>
      </c>
      <c r="B873" s="43" t="s">
        <v>11</v>
      </c>
      <c r="C873" s="43" t="s">
        <v>12</v>
      </c>
      <c r="D873" s="43" t="s">
        <v>19</v>
      </c>
      <c r="E873" s="43" t="s">
        <v>14</v>
      </c>
      <c r="F873" s="44">
        <v>0.16</v>
      </c>
      <c r="G873" s="44">
        <v>19.28</v>
      </c>
      <c r="H873" s="44">
        <v>3.59</v>
      </c>
    </row>
    <row r="874" spans="1:8" ht="15" x14ac:dyDescent="0.25">
      <c r="A874" s="43" t="s">
        <v>900</v>
      </c>
      <c r="B874" s="43" t="s">
        <v>11</v>
      </c>
      <c r="C874" s="43" t="s">
        <v>12</v>
      </c>
      <c r="D874" s="43" t="s">
        <v>13</v>
      </c>
      <c r="E874" s="43" t="s">
        <v>40</v>
      </c>
      <c r="F874" s="44">
        <v>2.87</v>
      </c>
      <c r="G874" s="44">
        <v>4.0599999999999996</v>
      </c>
      <c r="H874" s="44">
        <v>3.59</v>
      </c>
    </row>
    <row r="875" spans="1:8" ht="15" x14ac:dyDescent="0.25">
      <c r="A875" s="43" t="s">
        <v>881</v>
      </c>
      <c r="B875" s="43" t="s">
        <v>11</v>
      </c>
      <c r="C875" s="43" t="s">
        <v>166</v>
      </c>
      <c r="D875" s="43" t="s">
        <v>19</v>
      </c>
      <c r="E875" s="43" t="s">
        <v>40</v>
      </c>
      <c r="F875" s="44">
        <v>0.09</v>
      </c>
      <c r="G875" s="44">
        <v>19.61</v>
      </c>
      <c r="H875" s="44">
        <v>3.58</v>
      </c>
    </row>
    <row r="876" spans="1:8" ht="15" x14ac:dyDescent="0.25">
      <c r="A876" s="43" t="s">
        <v>859</v>
      </c>
      <c r="B876" s="43" t="s">
        <v>11</v>
      </c>
      <c r="C876" s="43" t="s">
        <v>166</v>
      </c>
      <c r="D876" s="43" t="s">
        <v>19</v>
      </c>
      <c r="E876" s="43" t="s">
        <v>14</v>
      </c>
      <c r="F876" s="44">
        <v>0</v>
      </c>
      <c r="G876" s="44">
        <v>20.11</v>
      </c>
      <c r="H876" s="44">
        <v>3.58</v>
      </c>
    </row>
    <row r="877" spans="1:8" ht="15" x14ac:dyDescent="0.25">
      <c r="A877" s="43" t="s">
        <v>862</v>
      </c>
      <c r="B877" s="43" t="s">
        <v>11</v>
      </c>
      <c r="C877" s="43" t="s">
        <v>166</v>
      </c>
      <c r="D877" s="43" t="s">
        <v>19</v>
      </c>
      <c r="E877" s="43" t="s">
        <v>14</v>
      </c>
      <c r="F877" s="44">
        <v>0.11</v>
      </c>
      <c r="G877" s="44">
        <v>19.3</v>
      </c>
      <c r="H877" s="44">
        <v>3.55</v>
      </c>
    </row>
    <row r="878" spans="1:8" ht="15" x14ac:dyDescent="0.25">
      <c r="A878" s="43" t="s">
        <v>904</v>
      </c>
      <c r="B878" s="43" t="s">
        <v>11</v>
      </c>
      <c r="C878" s="43" t="s">
        <v>12</v>
      </c>
      <c r="D878" s="43" t="s">
        <v>19</v>
      </c>
      <c r="E878" s="43" t="s">
        <v>40</v>
      </c>
      <c r="F878" s="44">
        <v>1.99</v>
      </c>
      <c r="G878" s="44">
        <v>8.74</v>
      </c>
      <c r="H878" s="44">
        <v>3.55</v>
      </c>
    </row>
    <row r="879" spans="1:8" ht="15" x14ac:dyDescent="0.25">
      <c r="A879" s="43" t="s">
        <v>861</v>
      </c>
      <c r="B879" s="43" t="s">
        <v>11</v>
      </c>
      <c r="C879" s="43" t="s">
        <v>12</v>
      </c>
      <c r="D879" s="43" t="s">
        <v>19</v>
      </c>
      <c r="E879" s="43" t="s">
        <v>40</v>
      </c>
      <c r="F879" s="44">
        <v>2.97</v>
      </c>
      <c r="G879" s="44">
        <v>2.98</v>
      </c>
      <c r="H879" s="44">
        <v>3.5</v>
      </c>
    </row>
    <row r="880" spans="1:8" ht="15" x14ac:dyDescent="0.25">
      <c r="A880" s="43" t="s">
        <v>909</v>
      </c>
      <c r="B880" s="43" t="s">
        <v>11</v>
      </c>
      <c r="C880" s="43" t="s">
        <v>166</v>
      </c>
      <c r="D880" s="43" t="s">
        <v>19</v>
      </c>
      <c r="E880" s="43" t="s">
        <v>40</v>
      </c>
      <c r="F880" s="44">
        <v>0.16</v>
      </c>
      <c r="G880" s="44">
        <v>18.77</v>
      </c>
      <c r="H880" s="44">
        <v>3.5</v>
      </c>
    </row>
    <row r="881" spans="1:8" ht="15" x14ac:dyDescent="0.25">
      <c r="A881" s="43" t="s">
        <v>878</v>
      </c>
      <c r="B881" s="43" t="s">
        <v>11</v>
      </c>
      <c r="C881" s="43" t="s">
        <v>12</v>
      </c>
      <c r="D881" s="43" t="s">
        <v>19</v>
      </c>
      <c r="E881" s="43" t="s">
        <v>14</v>
      </c>
      <c r="F881" s="44">
        <v>0.77</v>
      </c>
      <c r="G881" s="44">
        <v>15.14</v>
      </c>
      <c r="H881" s="44">
        <v>3.47</v>
      </c>
    </row>
    <row r="882" spans="1:8" ht="15" x14ac:dyDescent="0.25">
      <c r="A882" s="43" t="s">
        <v>890</v>
      </c>
      <c r="B882" s="43" t="s">
        <v>11</v>
      </c>
      <c r="C882" s="43" t="s">
        <v>12</v>
      </c>
      <c r="D882" s="43" t="s">
        <v>19</v>
      </c>
      <c r="E882" s="43" t="s">
        <v>14</v>
      </c>
      <c r="F882" s="44">
        <v>1.1000000000000001</v>
      </c>
      <c r="G882" s="44">
        <v>13.34</v>
      </c>
      <c r="H882" s="44">
        <v>3.47</v>
      </c>
    </row>
    <row r="883" spans="1:8" ht="15" x14ac:dyDescent="0.25">
      <c r="A883" s="43" t="s">
        <v>912</v>
      </c>
      <c r="B883" s="43" t="s">
        <v>11</v>
      </c>
      <c r="C883" s="43" t="s">
        <v>166</v>
      </c>
      <c r="D883" s="43" t="s">
        <v>19</v>
      </c>
      <c r="E883" s="43" t="s">
        <v>14</v>
      </c>
      <c r="F883" s="44">
        <v>0.5</v>
      </c>
      <c r="G883" s="44">
        <v>16.559999999999999</v>
      </c>
      <c r="H883" s="44">
        <v>3.44</v>
      </c>
    </row>
    <row r="884" spans="1:8" ht="15" x14ac:dyDescent="0.25">
      <c r="A884" s="43" t="s">
        <v>891</v>
      </c>
      <c r="B884" s="43" t="s">
        <v>11</v>
      </c>
      <c r="C884" s="43" t="s">
        <v>166</v>
      </c>
      <c r="D884" s="43" t="s">
        <v>13</v>
      </c>
      <c r="E884" s="43" t="s">
        <v>14</v>
      </c>
      <c r="F884" s="44">
        <v>0.09</v>
      </c>
      <c r="G884" s="44">
        <v>18.670000000000002</v>
      </c>
      <c r="H884" s="44">
        <v>3.42</v>
      </c>
    </row>
    <row r="885" spans="1:8" ht="15" x14ac:dyDescent="0.25">
      <c r="A885" s="43" t="s">
        <v>887</v>
      </c>
      <c r="B885" s="43" t="s">
        <v>11</v>
      </c>
      <c r="C885" s="43" t="s">
        <v>166</v>
      </c>
      <c r="D885" s="43" t="s">
        <v>19</v>
      </c>
      <c r="E885" s="43" t="s">
        <v>40</v>
      </c>
      <c r="F885" s="44">
        <v>0.01</v>
      </c>
      <c r="G885" s="44">
        <v>19.09</v>
      </c>
      <c r="H885" s="44">
        <v>3.41</v>
      </c>
    </row>
    <row r="886" spans="1:8" ht="15" x14ac:dyDescent="0.25">
      <c r="A886" s="43" t="s">
        <v>872</v>
      </c>
      <c r="B886" s="43" t="s">
        <v>11</v>
      </c>
      <c r="C886" s="43" t="s">
        <v>166</v>
      </c>
      <c r="D886" s="43" t="s">
        <v>19</v>
      </c>
      <c r="E886" s="43" t="s">
        <v>40</v>
      </c>
      <c r="F886" s="44">
        <v>0.15</v>
      </c>
      <c r="G886" s="44">
        <v>18.260000000000002</v>
      </c>
      <c r="H886" s="44">
        <v>3.4</v>
      </c>
    </row>
    <row r="887" spans="1:8" ht="15" x14ac:dyDescent="0.25">
      <c r="A887" s="43" t="s">
        <v>895</v>
      </c>
      <c r="B887" s="43" t="s">
        <v>11</v>
      </c>
      <c r="C887" s="43" t="s">
        <v>166</v>
      </c>
      <c r="D887" s="43" t="s">
        <v>19</v>
      </c>
      <c r="E887" s="43" t="s">
        <v>14</v>
      </c>
      <c r="F887" s="44">
        <v>0.19</v>
      </c>
      <c r="G887" s="44">
        <v>17.829999999999998</v>
      </c>
      <c r="H887" s="44">
        <v>3.37</v>
      </c>
    </row>
    <row r="888" spans="1:8" ht="15" x14ac:dyDescent="0.25">
      <c r="A888" s="43" t="s">
        <v>863</v>
      </c>
      <c r="B888" s="43" t="s">
        <v>11</v>
      </c>
      <c r="C888" s="43" t="s">
        <v>12</v>
      </c>
      <c r="D888" s="43" t="s">
        <v>19</v>
      </c>
      <c r="E888" s="43" t="s">
        <v>14</v>
      </c>
      <c r="F888" s="44">
        <v>0.01</v>
      </c>
      <c r="G888" s="44">
        <v>18.62</v>
      </c>
      <c r="H888" s="44">
        <v>3.33</v>
      </c>
    </row>
    <row r="889" spans="1:8" ht="15" x14ac:dyDescent="0.25">
      <c r="A889" s="43" t="s">
        <v>888</v>
      </c>
      <c r="B889" s="43" t="s">
        <v>11</v>
      </c>
      <c r="C889" s="43" t="s">
        <v>166</v>
      </c>
      <c r="D889" s="43" t="s">
        <v>19</v>
      </c>
      <c r="E889" s="43" t="s">
        <v>40</v>
      </c>
      <c r="F889" s="44">
        <v>0</v>
      </c>
      <c r="G889" s="44">
        <v>18.73</v>
      </c>
      <c r="H889" s="44">
        <v>3.33</v>
      </c>
    </row>
    <row r="890" spans="1:8" ht="15" x14ac:dyDescent="0.25">
      <c r="A890" s="43" t="s">
        <v>868</v>
      </c>
      <c r="B890" s="43" t="s">
        <v>11</v>
      </c>
      <c r="C890" s="43" t="s">
        <v>166</v>
      </c>
      <c r="D890" s="43" t="s">
        <v>19</v>
      </c>
      <c r="E890" s="43" t="s">
        <v>40</v>
      </c>
      <c r="F890" s="44">
        <v>0.01</v>
      </c>
      <c r="G890" s="44">
        <v>18.66</v>
      </c>
      <c r="H890" s="44">
        <v>3.33</v>
      </c>
    </row>
    <row r="891" spans="1:8" ht="15" x14ac:dyDescent="0.25">
      <c r="A891" s="43" t="s">
        <v>763</v>
      </c>
      <c r="B891" s="43" t="s">
        <v>11</v>
      </c>
      <c r="C891" s="43" t="s">
        <v>166</v>
      </c>
      <c r="D891" s="43" t="s">
        <v>19</v>
      </c>
      <c r="E891" s="43" t="s">
        <v>40</v>
      </c>
      <c r="F891" s="44">
        <v>0</v>
      </c>
      <c r="G891" s="44">
        <v>18.66</v>
      </c>
      <c r="H891" s="44">
        <v>3.32</v>
      </c>
    </row>
    <row r="892" spans="1:8" ht="15" x14ac:dyDescent="0.25">
      <c r="A892" s="43" t="s">
        <v>867</v>
      </c>
      <c r="B892" s="43" t="s">
        <v>11</v>
      </c>
      <c r="C892" s="43" t="s">
        <v>166</v>
      </c>
      <c r="D892" s="43" t="s">
        <v>19</v>
      </c>
      <c r="E892" s="43" t="s">
        <v>40</v>
      </c>
      <c r="F892" s="44">
        <v>0.25</v>
      </c>
      <c r="G892" s="44">
        <v>17.100000000000001</v>
      </c>
      <c r="H892" s="44">
        <v>3.29</v>
      </c>
    </row>
    <row r="893" spans="1:8" ht="15" x14ac:dyDescent="0.25">
      <c r="A893" s="43" t="s">
        <v>901</v>
      </c>
      <c r="B893" s="43" t="s">
        <v>11</v>
      </c>
      <c r="C893" s="43" t="s">
        <v>166</v>
      </c>
      <c r="D893" s="43" t="s">
        <v>19</v>
      </c>
      <c r="E893" s="43" t="s">
        <v>14</v>
      </c>
      <c r="F893" s="44">
        <v>0.32</v>
      </c>
      <c r="G893" s="44">
        <v>16.64</v>
      </c>
      <c r="H893" s="44">
        <v>3.28</v>
      </c>
    </row>
    <row r="894" spans="1:8" ht="15" x14ac:dyDescent="0.25">
      <c r="A894" s="43" t="s">
        <v>733</v>
      </c>
      <c r="B894" s="43" t="s">
        <v>11</v>
      </c>
      <c r="C894" s="43" t="s">
        <v>12</v>
      </c>
      <c r="D894" s="43" t="s">
        <v>19</v>
      </c>
      <c r="E894" s="43" t="s">
        <v>14</v>
      </c>
      <c r="F894" s="44">
        <v>0.01</v>
      </c>
      <c r="G894" s="44">
        <v>18.34</v>
      </c>
      <c r="H894" s="44">
        <v>3.27</v>
      </c>
    </row>
    <row r="895" spans="1:8" ht="15" x14ac:dyDescent="0.25">
      <c r="A895" s="43" t="s">
        <v>865</v>
      </c>
      <c r="B895" s="43" t="s">
        <v>11</v>
      </c>
      <c r="C895" s="43" t="s">
        <v>166</v>
      </c>
      <c r="D895" s="43" t="s">
        <v>19</v>
      </c>
      <c r="E895" s="43" t="s">
        <v>40</v>
      </c>
      <c r="F895" s="44">
        <v>0.45</v>
      </c>
      <c r="G895" s="44">
        <v>15.84</v>
      </c>
      <c r="H895" s="44">
        <v>3.27</v>
      </c>
    </row>
    <row r="896" spans="1:8" ht="15" x14ac:dyDescent="0.25">
      <c r="A896" s="43" t="s">
        <v>857</v>
      </c>
      <c r="B896" s="43" t="s">
        <v>11</v>
      </c>
      <c r="C896" s="43" t="s">
        <v>166</v>
      </c>
      <c r="D896" s="43" t="s">
        <v>19</v>
      </c>
      <c r="E896" s="43" t="s">
        <v>40</v>
      </c>
      <c r="F896" s="44">
        <v>0.01</v>
      </c>
      <c r="G896" s="44">
        <v>18.34</v>
      </c>
      <c r="H896" s="44">
        <v>3.27</v>
      </c>
    </row>
    <row r="897" spans="1:8" ht="15" x14ac:dyDescent="0.25">
      <c r="A897" s="43" t="s">
        <v>879</v>
      </c>
      <c r="B897" s="43" t="s">
        <v>11</v>
      </c>
      <c r="C897" s="43" t="s">
        <v>166</v>
      </c>
      <c r="D897" s="43" t="s">
        <v>13</v>
      </c>
      <c r="E897" s="43" t="s">
        <v>14</v>
      </c>
      <c r="F897" s="44">
        <v>2.04</v>
      </c>
      <c r="G897" s="44">
        <v>6.79</v>
      </c>
      <c r="H897" s="44">
        <v>3.25</v>
      </c>
    </row>
    <row r="898" spans="1:8" ht="15" x14ac:dyDescent="0.25">
      <c r="A898" s="43" t="s">
        <v>883</v>
      </c>
      <c r="B898" s="43" t="s">
        <v>11</v>
      </c>
      <c r="C898" s="43" t="s">
        <v>12</v>
      </c>
      <c r="D898" s="43" t="s">
        <v>19</v>
      </c>
      <c r="E898" s="43" t="s">
        <v>14</v>
      </c>
      <c r="F898" s="44">
        <v>0.25</v>
      </c>
      <c r="G898" s="44">
        <v>16.71</v>
      </c>
      <c r="H898" s="44">
        <v>3.22</v>
      </c>
    </row>
    <row r="899" spans="1:8" ht="15" x14ac:dyDescent="0.25">
      <c r="A899" s="43" t="s">
        <v>860</v>
      </c>
      <c r="B899" s="43" t="s">
        <v>11</v>
      </c>
      <c r="C899" s="43" t="s">
        <v>166</v>
      </c>
      <c r="D899" s="43" t="s">
        <v>19</v>
      </c>
      <c r="E899" s="43" t="s">
        <v>14</v>
      </c>
      <c r="F899" s="44">
        <v>0.43</v>
      </c>
      <c r="G899" s="44">
        <v>15.59</v>
      </c>
      <c r="H899" s="44">
        <v>3.2</v>
      </c>
    </row>
    <row r="900" spans="1:8" ht="15" x14ac:dyDescent="0.25">
      <c r="A900" s="43" t="s">
        <v>910</v>
      </c>
      <c r="B900" s="43" t="s">
        <v>11</v>
      </c>
      <c r="C900" s="43" t="s">
        <v>166</v>
      </c>
      <c r="D900" s="43" t="s">
        <v>19</v>
      </c>
      <c r="E900" s="43" t="s">
        <v>40</v>
      </c>
      <c r="F900" s="44">
        <v>0</v>
      </c>
      <c r="G900" s="44">
        <v>17.899999999999999</v>
      </c>
      <c r="H900" s="44">
        <v>3.19</v>
      </c>
    </row>
    <row r="901" spans="1:8" ht="15" x14ac:dyDescent="0.25">
      <c r="A901" s="43" t="s">
        <v>885</v>
      </c>
      <c r="B901" s="43" t="s">
        <v>11</v>
      </c>
      <c r="C901" s="43" t="s">
        <v>166</v>
      </c>
      <c r="D901" s="43" t="s">
        <v>19</v>
      </c>
      <c r="E901" s="43" t="s">
        <v>40</v>
      </c>
      <c r="F901" s="44">
        <v>0.04</v>
      </c>
      <c r="G901" s="44">
        <v>17.73</v>
      </c>
      <c r="H901" s="44">
        <v>3.19</v>
      </c>
    </row>
    <row r="902" spans="1:8" ht="15" x14ac:dyDescent="0.25">
      <c r="A902" s="43" t="s">
        <v>905</v>
      </c>
      <c r="B902" s="43" t="s">
        <v>11</v>
      </c>
      <c r="C902" s="43" t="s">
        <v>166</v>
      </c>
      <c r="D902" s="43" t="s">
        <v>19</v>
      </c>
      <c r="E902" s="43" t="s">
        <v>14</v>
      </c>
      <c r="F902" s="44">
        <v>0.49</v>
      </c>
      <c r="G902" s="44">
        <v>15.12</v>
      </c>
      <c r="H902" s="44">
        <v>3.18</v>
      </c>
    </row>
    <row r="903" spans="1:8" ht="15" x14ac:dyDescent="0.25">
      <c r="A903" s="43" t="s">
        <v>812</v>
      </c>
      <c r="B903" s="43" t="s">
        <v>11</v>
      </c>
      <c r="C903" s="43" t="s">
        <v>12</v>
      </c>
      <c r="D903" s="43" t="s">
        <v>13</v>
      </c>
      <c r="E903" s="43" t="s">
        <v>14</v>
      </c>
      <c r="F903" s="44">
        <v>0.51</v>
      </c>
      <c r="G903" s="44">
        <v>14.96</v>
      </c>
      <c r="H903" s="44">
        <v>3.18</v>
      </c>
    </row>
    <row r="904" spans="1:8" ht="15" x14ac:dyDescent="0.25">
      <c r="A904" s="43" t="s">
        <v>1288</v>
      </c>
      <c r="B904" s="43" t="s">
        <v>11</v>
      </c>
      <c r="C904" s="43" t="s">
        <v>12</v>
      </c>
      <c r="D904" s="43" t="s">
        <v>19</v>
      </c>
      <c r="E904" s="43" t="s">
        <v>40</v>
      </c>
      <c r="F904" s="44">
        <v>0.03</v>
      </c>
      <c r="G904" s="44">
        <v>17.649999999999999</v>
      </c>
      <c r="H904" s="44">
        <v>3.17</v>
      </c>
    </row>
    <row r="905" spans="1:8" ht="15" x14ac:dyDescent="0.25">
      <c r="A905" s="43" t="s">
        <v>894</v>
      </c>
      <c r="B905" s="43" t="s">
        <v>11</v>
      </c>
      <c r="C905" s="43" t="s">
        <v>166</v>
      </c>
      <c r="D905" s="43" t="s">
        <v>19</v>
      </c>
      <c r="E905" s="43" t="s">
        <v>40</v>
      </c>
      <c r="F905" s="44">
        <v>7.0000000000000007E-2</v>
      </c>
      <c r="G905" s="44">
        <v>17.239999999999998</v>
      </c>
      <c r="H905" s="44">
        <v>3.14</v>
      </c>
    </row>
    <row r="906" spans="1:8" ht="15" x14ac:dyDescent="0.25">
      <c r="A906" s="43" t="s">
        <v>864</v>
      </c>
      <c r="B906" s="43" t="s">
        <v>11</v>
      </c>
      <c r="C906" s="43" t="s">
        <v>166</v>
      </c>
      <c r="D906" s="43" t="s">
        <v>19</v>
      </c>
      <c r="E906" s="43" t="s">
        <v>14</v>
      </c>
      <c r="F906" s="44">
        <v>0.81</v>
      </c>
      <c r="G906" s="44">
        <v>13.07</v>
      </c>
      <c r="H906" s="44">
        <v>3.14</v>
      </c>
    </row>
    <row r="907" spans="1:8" ht="15" x14ac:dyDescent="0.25">
      <c r="A907" s="43" t="s">
        <v>959</v>
      </c>
      <c r="B907" s="43" t="s">
        <v>11</v>
      </c>
      <c r="C907" s="43" t="s">
        <v>12</v>
      </c>
      <c r="D907" s="43" t="s">
        <v>19</v>
      </c>
      <c r="E907" s="43" t="s">
        <v>40</v>
      </c>
      <c r="F907" s="44">
        <v>0.08</v>
      </c>
      <c r="G907" s="44">
        <v>17.2</v>
      </c>
      <c r="H907" s="44">
        <v>3.14</v>
      </c>
    </row>
    <row r="908" spans="1:8" ht="15" x14ac:dyDescent="0.25">
      <c r="A908" s="43" t="s">
        <v>877</v>
      </c>
      <c r="B908" s="43" t="s">
        <v>11</v>
      </c>
      <c r="C908" s="43" t="s">
        <v>166</v>
      </c>
      <c r="D908" s="43" t="s">
        <v>19</v>
      </c>
      <c r="E908" s="43" t="s">
        <v>40</v>
      </c>
      <c r="F908" s="44">
        <v>0.24</v>
      </c>
      <c r="G908" s="44">
        <v>16.309999999999999</v>
      </c>
      <c r="H908" s="44">
        <v>3.14</v>
      </c>
    </row>
    <row r="909" spans="1:8" ht="15" x14ac:dyDescent="0.25">
      <c r="A909" s="43" t="s">
        <v>854</v>
      </c>
      <c r="B909" s="43" t="s">
        <v>11</v>
      </c>
      <c r="C909" s="43" t="s">
        <v>166</v>
      </c>
      <c r="D909" s="43" t="s">
        <v>19</v>
      </c>
      <c r="E909" s="43" t="s">
        <v>14</v>
      </c>
      <c r="F909" s="44">
        <v>0</v>
      </c>
      <c r="G909" s="44">
        <v>17.52</v>
      </c>
      <c r="H909" s="44">
        <v>3.12</v>
      </c>
    </row>
    <row r="910" spans="1:8" ht="15" x14ac:dyDescent="0.25">
      <c r="A910" s="43" t="s">
        <v>1031</v>
      </c>
      <c r="B910" s="43" t="s">
        <v>11</v>
      </c>
      <c r="C910" s="43" t="s">
        <v>12</v>
      </c>
      <c r="D910" s="43" t="s">
        <v>19</v>
      </c>
      <c r="E910" s="43" t="s">
        <v>14</v>
      </c>
      <c r="F910" s="44">
        <v>0.67</v>
      </c>
      <c r="G910" s="44">
        <v>13.64</v>
      </c>
      <c r="H910" s="44">
        <v>3.09</v>
      </c>
    </row>
    <row r="911" spans="1:8" ht="15" x14ac:dyDescent="0.25">
      <c r="A911" s="43" t="s">
        <v>903</v>
      </c>
      <c r="B911" s="43" t="s">
        <v>11</v>
      </c>
      <c r="C911" s="43" t="s">
        <v>166</v>
      </c>
      <c r="D911" s="43" t="s">
        <v>19</v>
      </c>
      <c r="E911" s="43" t="s">
        <v>14</v>
      </c>
      <c r="F911" s="44">
        <v>0.01</v>
      </c>
      <c r="G911" s="44">
        <v>17.21</v>
      </c>
      <c r="H911" s="44">
        <v>3.07</v>
      </c>
    </row>
    <row r="912" spans="1:8" ht="15" x14ac:dyDescent="0.25">
      <c r="A912" s="43" t="s">
        <v>827</v>
      </c>
      <c r="B912" s="43" t="s">
        <v>11</v>
      </c>
      <c r="C912" s="43" t="s">
        <v>166</v>
      </c>
      <c r="D912" s="43" t="s">
        <v>19</v>
      </c>
      <c r="E912" s="43" t="s">
        <v>14</v>
      </c>
      <c r="F912" s="44">
        <v>0.88</v>
      </c>
      <c r="G912" s="44">
        <v>12.15</v>
      </c>
      <c r="H912" s="44">
        <v>3.04</v>
      </c>
    </row>
    <row r="913" spans="1:8" ht="15" x14ac:dyDescent="0.25">
      <c r="A913" s="43" t="s">
        <v>856</v>
      </c>
      <c r="B913" s="43" t="s">
        <v>11</v>
      </c>
      <c r="C913" s="43" t="s">
        <v>12</v>
      </c>
      <c r="D913" s="43" t="s">
        <v>19</v>
      </c>
      <c r="E913" s="43" t="s">
        <v>14</v>
      </c>
      <c r="F913" s="44">
        <v>0.03</v>
      </c>
      <c r="G913" s="44">
        <v>16.84</v>
      </c>
      <c r="H913" s="44">
        <v>3.03</v>
      </c>
    </row>
    <row r="914" spans="1:8" ht="15" x14ac:dyDescent="0.25">
      <c r="A914" s="43" t="s">
        <v>966</v>
      </c>
      <c r="B914" s="43" t="s">
        <v>11</v>
      </c>
      <c r="C914" s="43" t="s">
        <v>166</v>
      </c>
      <c r="D914" s="43" t="s">
        <v>19</v>
      </c>
      <c r="E914" s="43" t="s">
        <v>40</v>
      </c>
      <c r="F914" s="44">
        <v>0.06</v>
      </c>
      <c r="G914" s="44">
        <v>16.66</v>
      </c>
      <c r="H914" s="44">
        <v>3.03</v>
      </c>
    </row>
    <row r="915" spans="1:8" ht="15" x14ac:dyDescent="0.25">
      <c r="A915" s="43" t="s">
        <v>823</v>
      </c>
      <c r="B915" s="43" t="s">
        <v>11</v>
      </c>
      <c r="C915" s="43" t="s">
        <v>12</v>
      </c>
      <c r="D915" s="43" t="s">
        <v>19</v>
      </c>
      <c r="E915" s="43" t="s">
        <v>14</v>
      </c>
      <c r="F915" s="44">
        <v>0.73</v>
      </c>
      <c r="G915" s="44">
        <v>12.64</v>
      </c>
      <c r="H915" s="44">
        <v>2.98</v>
      </c>
    </row>
    <row r="916" spans="1:8" ht="15" x14ac:dyDescent="0.25">
      <c r="A916" s="43" t="s">
        <v>948</v>
      </c>
      <c r="B916" s="43" t="s">
        <v>11</v>
      </c>
      <c r="C916" s="43" t="s">
        <v>12</v>
      </c>
      <c r="D916" s="43" t="s">
        <v>19</v>
      </c>
      <c r="E916" s="43" t="s">
        <v>14</v>
      </c>
      <c r="F916" s="44">
        <v>0.28999999999999998</v>
      </c>
      <c r="G916" s="44">
        <v>15.1</v>
      </c>
      <c r="H916" s="44">
        <v>2.98</v>
      </c>
    </row>
    <row r="917" spans="1:8" ht="15" x14ac:dyDescent="0.25">
      <c r="A917" s="43" t="s">
        <v>926</v>
      </c>
      <c r="B917" s="43" t="s">
        <v>11</v>
      </c>
      <c r="C917" s="43" t="s">
        <v>12</v>
      </c>
      <c r="D917" s="43" t="s">
        <v>19</v>
      </c>
      <c r="E917" s="43" t="s">
        <v>14</v>
      </c>
      <c r="F917" s="44">
        <v>2.4500000000000002</v>
      </c>
      <c r="G917" s="44">
        <v>2.91</v>
      </c>
      <c r="H917" s="44">
        <v>2.97</v>
      </c>
    </row>
    <row r="918" spans="1:8" ht="15" x14ac:dyDescent="0.25">
      <c r="A918" s="43" t="s">
        <v>960</v>
      </c>
      <c r="B918" s="43" t="s">
        <v>11</v>
      </c>
      <c r="C918" s="43" t="s">
        <v>166</v>
      </c>
      <c r="D918" s="43" t="s">
        <v>19</v>
      </c>
      <c r="E918" s="43" t="s">
        <v>14</v>
      </c>
      <c r="F918" s="44">
        <v>0</v>
      </c>
      <c r="G918" s="44">
        <v>16.61</v>
      </c>
      <c r="H918" s="44">
        <v>2.96</v>
      </c>
    </row>
    <row r="919" spans="1:8" ht="15" x14ac:dyDescent="0.25">
      <c r="A919" s="43" t="s">
        <v>977</v>
      </c>
      <c r="B919" s="43" t="s">
        <v>11</v>
      </c>
      <c r="C919" s="43" t="s">
        <v>166</v>
      </c>
      <c r="D919" s="43" t="s">
        <v>19</v>
      </c>
      <c r="E919" s="43" t="s">
        <v>14</v>
      </c>
      <c r="F919" s="44">
        <v>0.09</v>
      </c>
      <c r="G919" s="44">
        <v>16.12</v>
      </c>
      <c r="H919" s="44">
        <v>2.96</v>
      </c>
    </row>
    <row r="920" spans="1:8" ht="15" x14ac:dyDescent="0.25">
      <c r="A920" s="43" t="s">
        <v>957</v>
      </c>
      <c r="B920" s="43" t="s">
        <v>11</v>
      </c>
      <c r="C920" s="43" t="s">
        <v>166</v>
      </c>
      <c r="D920" s="43" t="s">
        <v>19</v>
      </c>
      <c r="E920" s="43" t="s">
        <v>40</v>
      </c>
      <c r="F920" s="44">
        <v>0.01</v>
      </c>
      <c r="G920" s="44">
        <v>16.52</v>
      </c>
      <c r="H920" s="44">
        <v>2.95</v>
      </c>
    </row>
    <row r="921" spans="1:8" ht="15" x14ac:dyDescent="0.25">
      <c r="A921" s="43" t="s">
        <v>954</v>
      </c>
      <c r="B921" s="43" t="s">
        <v>11</v>
      </c>
      <c r="C921" s="43" t="s">
        <v>12</v>
      </c>
      <c r="D921" s="43" t="s">
        <v>13</v>
      </c>
      <c r="E921" s="43" t="s">
        <v>14</v>
      </c>
      <c r="F921" s="44">
        <v>0</v>
      </c>
      <c r="G921" s="44">
        <v>16.48</v>
      </c>
      <c r="H921" s="44">
        <v>2.93</v>
      </c>
    </row>
    <row r="922" spans="1:8" ht="15" x14ac:dyDescent="0.25">
      <c r="A922" s="43" t="s">
        <v>839</v>
      </c>
      <c r="B922" s="43" t="s">
        <v>11</v>
      </c>
      <c r="C922" s="43" t="s">
        <v>166</v>
      </c>
      <c r="D922" s="43" t="s">
        <v>19</v>
      </c>
      <c r="E922" s="43" t="s">
        <v>14</v>
      </c>
      <c r="F922" s="44">
        <v>0.43</v>
      </c>
      <c r="G922" s="44">
        <v>14.04</v>
      </c>
      <c r="H922" s="44">
        <v>2.93</v>
      </c>
    </row>
    <row r="923" spans="1:8" ht="15" x14ac:dyDescent="0.25">
      <c r="A923" s="43" t="s">
        <v>963</v>
      </c>
      <c r="B923" s="43" t="s">
        <v>11</v>
      </c>
      <c r="C923" s="43" t="s">
        <v>12</v>
      </c>
      <c r="D923" s="43" t="s">
        <v>19</v>
      </c>
      <c r="E923" s="43" t="s">
        <v>14</v>
      </c>
      <c r="F923" s="44">
        <v>0.01</v>
      </c>
      <c r="G923" s="44">
        <v>16.41</v>
      </c>
      <c r="H923" s="44">
        <v>2.93</v>
      </c>
    </row>
    <row r="924" spans="1:8" ht="15" x14ac:dyDescent="0.25">
      <c r="A924" s="43" t="s">
        <v>927</v>
      </c>
      <c r="B924" s="43" t="s">
        <v>11</v>
      </c>
      <c r="C924" s="43" t="s">
        <v>166</v>
      </c>
      <c r="D924" s="43" t="s">
        <v>19</v>
      </c>
      <c r="E924" s="43" t="s">
        <v>40</v>
      </c>
      <c r="F924" s="44">
        <v>0.18</v>
      </c>
      <c r="G924" s="44">
        <v>15.4</v>
      </c>
      <c r="H924" s="44">
        <v>2.92</v>
      </c>
    </row>
    <row r="925" spans="1:8" ht="15" x14ac:dyDescent="0.25">
      <c r="A925" s="43" t="s">
        <v>988</v>
      </c>
      <c r="B925" s="43" t="s">
        <v>11</v>
      </c>
      <c r="C925" s="43" t="s">
        <v>166</v>
      </c>
      <c r="D925" s="43" t="s">
        <v>19</v>
      </c>
      <c r="E925" s="43" t="s">
        <v>40</v>
      </c>
      <c r="F925" s="44">
        <v>0.01</v>
      </c>
      <c r="G925" s="44">
        <v>16.39</v>
      </c>
      <c r="H925" s="44">
        <v>2.92</v>
      </c>
    </row>
    <row r="926" spans="1:8" ht="15" x14ac:dyDescent="0.25">
      <c r="A926" s="43" t="s">
        <v>1086</v>
      </c>
      <c r="B926" s="43" t="s">
        <v>11</v>
      </c>
      <c r="C926" s="43" t="s">
        <v>12</v>
      </c>
      <c r="D926" s="43" t="s">
        <v>19</v>
      </c>
      <c r="E926" s="43" t="s">
        <v>14</v>
      </c>
      <c r="F926" s="44">
        <v>0</v>
      </c>
      <c r="G926" s="44">
        <v>16.37</v>
      </c>
      <c r="H926" s="44">
        <v>2.91</v>
      </c>
    </row>
    <row r="927" spans="1:8" ht="15" x14ac:dyDescent="0.25">
      <c r="A927" s="43" t="s">
        <v>870</v>
      </c>
      <c r="B927" s="43" t="s">
        <v>11</v>
      </c>
      <c r="C927" s="43" t="s">
        <v>12</v>
      </c>
      <c r="D927" s="43" t="s">
        <v>19</v>
      </c>
      <c r="E927" s="43" t="s">
        <v>40</v>
      </c>
      <c r="F927" s="44">
        <v>0.06</v>
      </c>
      <c r="G927" s="44">
        <v>16.010000000000002</v>
      </c>
      <c r="H927" s="44">
        <v>2.91</v>
      </c>
    </row>
    <row r="928" spans="1:8" ht="15" x14ac:dyDescent="0.25">
      <c r="A928" s="43" t="s">
        <v>1001</v>
      </c>
      <c r="B928" s="43" t="s">
        <v>11</v>
      </c>
      <c r="C928" s="43" t="s">
        <v>12</v>
      </c>
      <c r="D928" s="43" t="s">
        <v>19</v>
      </c>
      <c r="E928" s="43" t="s">
        <v>14</v>
      </c>
      <c r="F928" s="44">
        <v>0.37</v>
      </c>
      <c r="G928" s="44">
        <v>14.28</v>
      </c>
      <c r="H928" s="44">
        <v>2.91</v>
      </c>
    </row>
    <row r="929" spans="1:8" ht="15" x14ac:dyDescent="0.25">
      <c r="A929" s="43" t="s">
        <v>939</v>
      </c>
      <c r="B929" s="43" t="s">
        <v>11</v>
      </c>
      <c r="C929" s="43" t="s">
        <v>166</v>
      </c>
      <c r="D929" s="43" t="s">
        <v>13</v>
      </c>
      <c r="E929" s="43" t="s">
        <v>14</v>
      </c>
      <c r="F929" s="44">
        <v>1.84</v>
      </c>
      <c r="G929" s="44">
        <v>5.95</v>
      </c>
      <c r="H929" s="44">
        <v>2.9</v>
      </c>
    </row>
    <row r="930" spans="1:8" ht="15" x14ac:dyDescent="0.25">
      <c r="A930" s="43" t="s">
        <v>978</v>
      </c>
      <c r="B930" s="43" t="s">
        <v>11</v>
      </c>
      <c r="C930" s="43" t="s">
        <v>166</v>
      </c>
      <c r="D930" s="43" t="s">
        <v>19</v>
      </c>
      <c r="E930" s="43" t="s">
        <v>14</v>
      </c>
      <c r="F930" s="44">
        <v>0.02</v>
      </c>
      <c r="G930" s="44">
        <v>16.2</v>
      </c>
      <c r="H930" s="44">
        <v>2.9</v>
      </c>
    </row>
    <row r="931" spans="1:8" ht="15" x14ac:dyDescent="0.25">
      <c r="A931" s="43" t="s">
        <v>994</v>
      </c>
      <c r="B931" s="43" t="s">
        <v>11</v>
      </c>
      <c r="C931" s="43" t="s">
        <v>166</v>
      </c>
      <c r="D931" s="43" t="s">
        <v>19</v>
      </c>
      <c r="E931" s="43" t="s">
        <v>14</v>
      </c>
      <c r="F931" s="44">
        <v>0.11</v>
      </c>
      <c r="G931" s="44">
        <v>15.6</v>
      </c>
      <c r="H931" s="44">
        <v>2.89</v>
      </c>
    </row>
    <row r="932" spans="1:8" ht="15" x14ac:dyDescent="0.25">
      <c r="A932" s="43" t="s">
        <v>928</v>
      </c>
      <c r="B932" s="43" t="s">
        <v>11</v>
      </c>
      <c r="C932" s="43" t="s">
        <v>166</v>
      </c>
      <c r="D932" s="43" t="s">
        <v>19</v>
      </c>
      <c r="E932" s="43" t="s">
        <v>40</v>
      </c>
      <c r="F932" s="44">
        <v>0</v>
      </c>
      <c r="G932" s="44">
        <v>16.27</v>
      </c>
      <c r="H932" s="44">
        <v>2.89</v>
      </c>
    </row>
    <row r="933" spans="1:8" ht="15" x14ac:dyDescent="0.25">
      <c r="A933" s="43" t="s">
        <v>964</v>
      </c>
      <c r="B933" s="43" t="s">
        <v>11</v>
      </c>
      <c r="C933" s="43" t="s">
        <v>166</v>
      </c>
      <c r="D933" s="43" t="s">
        <v>19</v>
      </c>
      <c r="E933" s="43" t="s">
        <v>40</v>
      </c>
      <c r="F933" s="44">
        <v>0</v>
      </c>
      <c r="G933" s="44">
        <v>16.22</v>
      </c>
      <c r="H933" s="44">
        <v>2.89</v>
      </c>
    </row>
    <row r="934" spans="1:8" ht="15" x14ac:dyDescent="0.25">
      <c r="A934" s="43" t="s">
        <v>934</v>
      </c>
      <c r="B934" s="43" t="s">
        <v>11</v>
      </c>
      <c r="C934" s="43" t="s">
        <v>166</v>
      </c>
      <c r="D934" s="43" t="s">
        <v>19</v>
      </c>
      <c r="E934" s="43" t="s">
        <v>40</v>
      </c>
      <c r="F934" s="44">
        <v>0.01</v>
      </c>
      <c r="G934" s="44">
        <v>16.16</v>
      </c>
      <c r="H934" s="44">
        <v>2.88</v>
      </c>
    </row>
    <row r="935" spans="1:8" ht="15" x14ac:dyDescent="0.25">
      <c r="A935" s="43" t="s">
        <v>1002</v>
      </c>
      <c r="B935" s="43" t="s">
        <v>11</v>
      </c>
      <c r="C935" s="43" t="s">
        <v>12</v>
      </c>
      <c r="D935" s="43" t="s">
        <v>19</v>
      </c>
      <c r="E935" s="43" t="s">
        <v>14</v>
      </c>
      <c r="F935" s="44">
        <v>0.47</v>
      </c>
      <c r="G935" s="44">
        <v>13.56</v>
      </c>
      <c r="H935" s="44">
        <v>2.88</v>
      </c>
    </row>
    <row r="936" spans="1:8" ht="15" x14ac:dyDescent="0.25">
      <c r="A936" s="43" t="s">
        <v>919</v>
      </c>
      <c r="B936" s="43" t="s">
        <v>11</v>
      </c>
      <c r="C936" s="43" t="s">
        <v>166</v>
      </c>
      <c r="D936" s="43" t="s">
        <v>19</v>
      </c>
      <c r="E936" s="43" t="s">
        <v>14</v>
      </c>
      <c r="F936" s="44">
        <v>0</v>
      </c>
      <c r="G936" s="44">
        <v>16.05</v>
      </c>
      <c r="H936" s="44">
        <v>2.86</v>
      </c>
    </row>
    <row r="937" spans="1:8" ht="15" x14ac:dyDescent="0.25">
      <c r="A937" s="43" t="s">
        <v>997</v>
      </c>
      <c r="B937" s="43" t="s">
        <v>11</v>
      </c>
      <c r="C937" s="43" t="s">
        <v>166</v>
      </c>
      <c r="D937" s="43" t="s">
        <v>19</v>
      </c>
      <c r="E937" s="43" t="s">
        <v>14</v>
      </c>
      <c r="F937" s="44">
        <v>0.05</v>
      </c>
      <c r="G937" s="44">
        <v>15.78</v>
      </c>
      <c r="H937" s="44">
        <v>2.85</v>
      </c>
    </row>
    <row r="938" spans="1:8" ht="15" x14ac:dyDescent="0.25">
      <c r="A938" s="43" t="s">
        <v>973</v>
      </c>
      <c r="B938" s="43" t="s">
        <v>11</v>
      </c>
      <c r="C938" s="43" t="s">
        <v>166</v>
      </c>
      <c r="D938" s="43" t="s">
        <v>19</v>
      </c>
      <c r="E938" s="43" t="s">
        <v>40</v>
      </c>
      <c r="F938" s="44">
        <v>1.27</v>
      </c>
      <c r="G938" s="44">
        <v>8.86</v>
      </c>
      <c r="H938" s="44">
        <v>2.85</v>
      </c>
    </row>
    <row r="939" spans="1:8" ht="15" x14ac:dyDescent="0.25">
      <c r="A939" s="43" t="s">
        <v>940</v>
      </c>
      <c r="B939" s="43" t="s">
        <v>11</v>
      </c>
      <c r="C939" s="43" t="s">
        <v>166</v>
      </c>
      <c r="D939" s="43" t="s">
        <v>19</v>
      </c>
      <c r="E939" s="43" t="s">
        <v>14</v>
      </c>
      <c r="F939" s="44">
        <v>0.14000000000000001</v>
      </c>
      <c r="G939" s="44">
        <v>15.17</v>
      </c>
      <c r="H939" s="44">
        <v>2.84</v>
      </c>
    </row>
    <row r="940" spans="1:8" ht="15" x14ac:dyDescent="0.25">
      <c r="A940" s="43" t="s">
        <v>941</v>
      </c>
      <c r="B940" s="43" t="s">
        <v>11</v>
      </c>
      <c r="C940" s="43" t="s">
        <v>166</v>
      </c>
      <c r="D940" s="43" t="s">
        <v>13</v>
      </c>
      <c r="E940" s="43" t="s">
        <v>14</v>
      </c>
      <c r="F940" s="44">
        <v>1.68</v>
      </c>
      <c r="G940" s="44">
        <v>6.28</v>
      </c>
      <c r="H940" s="44">
        <v>2.8</v>
      </c>
    </row>
    <row r="941" spans="1:8" ht="15" x14ac:dyDescent="0.25">
      <c r="A941" s="43" t="s">
        <v>938</v>
      </c>
      <c r="B941" s="43" t="s">
        <v>11</v>
      </c>
      <c r="C941" s="43" t="s">
        <v>166</v>
      </c>
      <c r="D941" s="43" t="s">
        <v>19</v>
      </c>
      <c r="E941" s="43" t="s">
        <v>14</v>
      </c>
      <c r="F941" s="44">
        <v>0.08</v>
      </c>
      <c r="G941" s="44">
        <v>15.21</v>
      </c>
      <c r="H941" s="44">
        <v>2.79</v>
      </c>
    </row>
    <row r="942" spans="1:8" ht="15" x14ac:dyDescent="0.25">
      <c r="A942" s="43" t="s">
        <v>965</v>
      </c>
      <c r="B942" s="43" t="s">
        <v>11</v>
      </c>
      <c r="C942" s="43" t="s">
        <v>166</v>
      </c>
      <c r="D942" s="43" t="s">
        <v>19</v>
      </c>
      <c r="E942" s="43" t="s">
        <v>14</v>
      </c>
      <c r="F942" s="44">
        <v>0.03</v>
      </c>
      <c r="G942" s="44">
        <v>15.44</v>
      </c>
      <c r="H942" s="44">
        <v>2.78</v>
      </c>
    </row>
    <row r="943" spans="1:8" ht="15" x14ac:dyDescent="0.25">
      <c r="A943" s="43" t="s">
        <v>945</v>
      </c>
      <c r="B943" s="43" t="s">
        <v>11</v>
      </c>
      <c r="C943" s="43" t="s">
        <v>12</v>
      </c>
      <c r="D943" s="43" t="s">
        <v>19</v>
      </c>
      <c r="E943" s="43" t="s">
        <v>14</v>
      </c>
      <c r="F943" s="44">
        <v>0.02</v>
      </c>
      <c r="G943" s="44">
        <v>15.53</v>
      </c>
      <c r="H943" s="44">
        <v>2.78</v>
      </c>
    </row>
    <row r="944" spans="1:8" ht="15" x14ac:dyDescent="0.25">
      <c r="A944" s="43" t="s">
        <v>902</v>
      </c>
      <c r="B944" s="43" t="s">
        <v>11</v>
      </c>
      <c r="C944" s="43" t="s">
        <v>166</v>
      </c>
      <c r="D944" s="43" t="s">
        <v>19</v>
      </c>
      <c r="E944" s="43" t="s">
        <v>14</v>
      </c>
      <c r="F944" s="44">
        <v>0.02</v>
      </c>
      <c r="G944" s="44">
        <v>15.45</v>
      </c>
      <c r="H944" s="44">
        <v>2.77</v>
      </c>
    </row>
    <row r="945" spans="1:8" ht="15" x14ac:dyDescent="0.25">
      <c r="A945" s="43" t="s">
        <v>981</v>
      </c>
      <c r="B945" s="43" t="s">
        <v>11</v>
      </c>
      <c r="C945" s="43" t="s">
        <v>12</v>
      </c>
      <c r="D945" s="43" t="s">
        <v>19</v>
      </c>
      <c r="E945" s="43" t="s">
        <v>14</v>
      </c>
      <c r="F945" s="44">
        <v>0.23</v>
      </c>
      <c r="G945" s="44">
        <v>13.91</v>
      </c>
      <c r="H945" s="44">
        <v>2.7</v>
      </c>
    </row>
    <row r="946" spans="1:8" ht="15" x14ac:dyDescent="0.25">
      <c r="A946" s="43" t="s">
        <v>952</v>
      </c>
      <c r="B946" s="43" t="s">
        <v>11</v>
      </c>
      <c r="C946" s="43" t="s">
        <v>12</v>
      </c>
      <c r="D946" s="43" t="s">
        <v>19</v>
      </c>
      <c r="E946" s="43" t="s">
        <v>40</v>
      </c>
      <c r="F946" s="44">
        <v>0.05</v>
      </c>
      <c r="G946" s="44">
        <v>14.9</v>
      </c>
      <c r="H946" s="44">
        <v>2.7</v>
      </c>
    </row>
    <row r="947" spans="1:8" ht="15" x14ac:dyDescent="0.25">
      <c r="A947" s="43" t="s">
        <v>925</v>
      </c>
      <c r="B947" s="43" t="s">
        <v>11</v>
      </c>
      <c r="C947" s="43" t="s">
        <v>166</v>
      </c>
      <c r="D947" s="43" t="s">
        <v>19</v>
      </c>
      <c r="E947" s="43" t="s">
        <v>40</v>
      </c>
      <c r="F947" s="44">
        <v>0</v>
      </c>
      <c r="G947" s="44">
        <v>15.14</v>
      </c>
      <c r="H947" s="44">
        <v>2.69</v>
      </c>
    </row>
    <row r="948" spans="1:8" ht="15" x14ac:dyDescent="0.25">
      <c r="A948" s="43" t="s">
        <v>943</v>
      </c>
      <c r="B948" s="43" t="s">
        <v>11</v>
      </c>
      <c r="C948" s="43" t="s">
        <v>166</v>
      </c>
      <c r="D948" s="43" t="s">
        <v>19</v>
      </c>
      <c r="E948" s="43" t="s">
        <v>40</v>
      </c>
      <c r="F948" s="44">
        <v>0.01</v>
      </c>
      <c r="G948" s="44">
        <v>15.05</v>
      </c>
      <c r="H948" s="44">
        <v>2.68</v>
      </c>
    </row>
    <row r="949" spans="1:8" ht="15" x14ac:dyDescent="0.25">
      <c r="A949" s="43" t="s">
        <v>915</v>
      </c>
      <c r="B949" s="43" t="s">
        <v>11</v>
      </c>
      <c r="C949" s="43" t="s">
        <v>12</v>
      </c>
      <c r="D949" s="43" t="s">
        <v>13</v>
      </c>
      <c r="E949" s="43" t="s">
        <v>14</v>
      </c>
      <c r="F949" s="44">
        <v>1.8</v>
      </c>
      <c r="G949" s="44">
        <v>4.97</v>
      </c>
      <c r="H949" s="44">
        <v>2.68</v>
      </c>
    </row>
    <row r="950" spans="1:8" ht="15" x14ac:dyDescent="0.25">
      <c r="A950" s="43" t="s">
        <v>968</v>
      </c>
      <c r="B950" s="43" t="s">
        <v>11</v>
      </c>
      <c r="C950" s="43" t="s">
        <v>166</v>
      </c>
      <c r="D950" s="43" t="s">
        <v>19</v>
      </c>
      <c r="E950" s="43" t="s">
        <v>14</v>
      </c>
      <c r="F950" s="44">
        <v>0.05</v>
      </c>
      <c r="G950" s="44">
        <v>14.78</v>
      </c>
      <c r="H950" s="44">
        <v>2.68</v>
      </c>
    </row>
    <row r="951" spans="1:8" ht="15" x14ac:dyDescent="0.25">
      <c r="A951" s="43" t="s">
        <v>929</v>
      </c>
      <c r="B951" s="43" t="s">
        <v>11</v>
      </c>
      <c r="C951" s="43" t="s">
        <v>12</v>
      </c>
      <c r="D951" s="43" t="s">
        <v>13</v>
      </c>
      <c r="E951" s="43" t="s">
        <v>14</v>
      </c>
      <c r="F951" s="44">
        <v>2.06</v>
      </c>
      <c r="G951" s="44">
        <v>3.43</v>
      </c>
      <c r="H951" s="44">
        <v>2.67</v>
      </c>
    </row>
    <row r="952" spans="1:8" ht="15" x14ac:dyDescent="0.25">
      <c r="A952" s="43" t="s">
        <v>1000</v>
      </c>
      <c r="B952" s="43" t="s">
        <v>11</v>
      </c>
      <c r="C952" s="43" t="s">
        <v>12</v>
      </c>
      <c r="D952" s="43" t="s">
        <v>19</v>
      </c>
      <c r="E952" s="43" t="s">
        <v>40</v>
      </c>
      <c r="F952" s="44">
        <v>0.19</v>
      </c>
      <c r="G952" s="44">
        <v>13.83</v>
      </c>
      <c r="H952" s="44">
        <v>2.65</v>
      </c>
    </row>
    <row r="953" spans="1:8" ht="15" x14ac:dyDescent="0.25">
      <c r="A953" s="43" t="s">
        <v>920</v>
      </c>
      <c r="B953" s="43" t="s">
        <v>11</v>
      </c>
      <c r="C953" s="43" t="s">
        <v>166</v>
      </c>
      <c r="D953" s="43" t="s">
        <v>19</v>
      </c>
      <c r="E953" s="43" t="s">
        <v>14</v>
      </c>
      <c r="F953" s="44">
        <v>0</v>
      </c>
      <c r="G953" s="44">
        <v>14.82</v>
      </c>
      <c r="H953" s="44">
        <v>2.64</v>
      </c>
    </row>
    <row r="954" spans="1:8" ht="15" x14ac:dyDescent="0.25">
      <c r="A954" s="43" t="s">
        <v>913</v>
      </c>
      <c r="B954" s="43" t="s">
        <v>11</v>
      </c>
      <c r="C954" s="43" t="s">
        <v>166</v>
      </c>
      <c r="D954" s="43" t="s">
        <v>19</v>
      </c>
      <c r="E954" s="43" t="s">
        <v>14</v>
      </c>
      <c r="F954" s="44">
        <v>0</v>
      </c>
      <c r="G954" s="44">
        <v>14.85</v>
      </c>
      <c r="H954" s="44">
        <v>2.64</v>
      </c>
    </row>
    <row r="955" spans="1:8" ht="15" x14ac:dyDescent="0.25">
      <c r="A955" s="43" t="s">
        <v>980</v>
      </c>
      <c r="B955" s="43" t="s">
        <v>11</v>
      </c>
      <c r="C955" s="43" t="s">
        <v>166</v>
      </c>
      <c r="D955" s="43" t="s">
        <v>19</v>
      </c>
      <c r="E955" s="43" t="s">
        <v>14</v>
      </c>
      <c r="F955" s="44">
        <v>0.09</v>
      </c>
      <c r="G955" s="44">
        <v>14.28</v>
      </c>
      <c r="H955" s="44">
        <v>2.63</v>
      </c>
    </row>
    <row r="956" spans="1:8" ht="15" x14ac:dyDescent="0.25">
      <c r="A956" s="43" t="s">
        <v>971</v>
      </c>
      <c r="B956" s="43" t="s">
        <v>11</v>
      </c>
      <c r="C956" s="43" t="s">
        <v>166</v>
      </c>
      <c r="D956" s="43" t="s">
        <v>19</v>
      </c>
      <c r="E956" s="43" t="s">
        <v>14</v>
      </c>
      <c r="F956" s="44">
        <v>0</v>
      </c>
      <c r="G956" s="44">
        <v>14.7</v>
      </c>
      <c r="H956" s="44">
        <v>2.62</v>
      </c>
    </row>
    <row r="957" spans="1:8" ht="15" x14ac:dyDescent="0.25">
      <c r="A957" s="43" t="s">
        <v>999</v>
      </c>
      <c r="B957" s="43" t="s">
        <v>11</v>
      </c>
      <c r="C957" s="43" t="s">
        <v>12</v>
      </c>
      <c r="D957" s="43" t="s">
        <v>19</v>
      </c>
      <c r="E957" s="43" t="s">
        <v>14</v>
      </c>
      <c r="F957" s="44">
        <v>0</v>
      </c>
      <c r="G957" s="44">
        <v>14.64</v>
      </c>
      <c r="H957" s="44">
        <v>2.61</v>
      </c>
    </row>
    <row r="958" spans="1:8" ht="15" x14ac:dyDescent="0.25">
      <c r="A958" s="43" t="s">
        <v>937</v>
      </c>
      <c r="B958" s="43" t="s">
        <v>11</v>
      </c>
      <c r="C958" s="43" t="s">
        <v>166</v>
      </c>
      <c r="D958" s="43" t="s">
        <v>19</v>
      </c>
      <c r="E958" s="43" t="s">
        <v>40</v>
      </c>
      <c r="F958" s="44">
        <v>0.04</v>
      </c>
      <c r="G958" s="44">
        <v>14.45</v>
      </c>
      <c r="H958" s="44">
        <v>2.61</v>
      </c>
    </row>
    <row r="959" spans="1:8" ht="15" x14ac:dyDescent="0.25">
      <c r="A959" s="43" t="s">
        <v>951</v>
      </c>
      <c r="B959" s="43" t="s">
        <v>11</v>
      </c>
      <c r="C959" s="43" t="s">
        <v>166</v>
      </c>
      <c r="D959" s="43" t="s">
        <v>19</v>
      </c>
      <c r="E959" s="43" t="s">
        <v>14</v>
      </c>
      <c r="F959" s="44">
        <v>0.28000000000000003</v>
      </c>
      <c r="G959" s="44">
        <v>13.05</v>
      </c>
      <c r="H959" s="44">
        <v>2.6</v>
      </c>
    </row>
    <row r="960" spans="1:8" ht="15" x14ac:dyDescent="0.25">
      <c r="A960" s="43" t="s">
        <v>958</v>
      </c>
      <c r="B960" s="43" t="s">
        <v>11</v>
      </c>
      <c r="C960" s="43" t="s">
        <v>166</v>
      </c>
      <c r="D960" s="43" t="s">
        <v>19</v>
      </c>
      <c r="E960" s="43" t="s">
        <v>14</v>
      </c>
      <c r="F960" s="44">
        <v>7.0000000000000007E-2</v>
      </c>
      <c r="G960" s="44">
        <v>14.15</v>
      </c>
      <c r="H960" s="44">
        <v>2.59</v>
      </c>
    </row>
    <row r="961" spans="1:8" ht="15" x14ac:dyDescent="0.25">
      <c r="A961" s="43" t="s">
        <v>931</v>
      </c>
      <c r="B961" s="43" t="s">
        <v>11</v>
      </c>
      <c r="C961" s="43" t="s">
        <v>166</v>
      </c>
      <c r="D961" s="43" t="s">
        <v>19</v>
      </c>
      <c r="E961" s="43" t="s">
        <v>40</v>
      </c>
      <c r="F961" s="44">
        <v>0</v>
      </c>
      <c r="G961" s="44">
        <v>14.51</v>
      </c>
      <c r="H961" s="44">
        <v>2.58</v>
      </c>
    </row>
    <row r="962" spans="1:8" ht="15" x14ac:dyDescent="0.25">
      <c r="A962" s="43" t="s">
        <v>935</v>
      </c>
      <c r="B962" s="43" t="s">
        <v>11</v>
      </c>
      <c r="C962" s="43" t="s">
        <v>166</v>
      </c>
      <c r="D962" s="43" t="s">
        <v>19</v>
      </c>
      <c r="E962" s="43" t="s">
        <v>14</v>
      </c>
      <c r="F962" s="44">
        <v>0.04</v>
      </c>
      <c r="G962" s="44">
        <v>14.24</v>
      </c>
      <c r="H962" s="44">
        <v>2.57</v>
      </c>
    </row>
    <row r="963" spans="1:8" ht="15" x14ac:dyDescent="0.25">
      <c r="A963" s="43" t="s">
        <v>989</v>
      </c>
      <c r="B963" s="43" t="s">
        <v>11</v>
      </c>
      <c r="C963" s="43" t="s">
        <v>166</v>
      </c>
      <c r="D963" s="43" t="s">
        <v>19</v>
      </c>
      <c r="E963" s="43" t="s">
        <v>14</v>
      </c>
      <c r="F963" s="44">
        <v>0</v>
      </c>
      <c r="G963" s="44">
        <v>14.43</v>
      </c>
      <c r="H963" s="44">
        <v>2.57</v>
      </c>
    </row>
    <row r="964" spans="1:8" ht="15" x14ac:dyDescent="0.25">
      <c r="A964" s="43" t="s">
        <v>992</v>
      </c>
      <c r="B964" s="43" t="s">
        <v>11</v>
      </c>
      <c r="C964" s="43" t="s">
        <v>166</v>
      </c>
      <c r="D964" s="43" t="s">
        <v>19</v>
      </c>
      <c r="E964" s="43" t="s">
        <v>14</v>
      </c>
      <c r="F964" s="44">
        <v>0</v>
      </c>
      <c r="G964" s="44">
        <v>14.38</v>
      </c>
      <c r="H964" s="44">
        <v>2.56</v>
      </c>
    </row>
    <row r="965" spans="1:8" ht="15" x14ac:dyDescent="0.25">
      <c r="A965" s="43" t="s">
        <v>983</v>
      </c>
      <c r="B965" s="43" t="s">
        <v>11</v>
      </c>
      <c r="C965" s="43" t="s">
        <v>166</v>
      </c>
      <c r="D965" s="43" t="s">
        <v>19</v>
      </c>
      <c r="E965" s="43" t="s">
        <v>14</v>
      </c>
      <c r="F965" s="44">
        <v>0</v>
      </c>
      <c r="G965" s="44">
        <v>14.31</v>
      </c>
      <c r="H965" s="44">
        <v>2.5499999999999998</v>
      </c>
    </row>
    <row r="966" spans="1:8" ht="15" x14ac:dyDescent="0.25">
      <c r="A966" s="43" t="s">
        <v>769</v>
      </c>
      <c r="B966" s="43" t="s">
        <v>11</v>
      </c>
      <c r="C966" s="43" t="s">
        <v>166</v>
      </c>
      <c r="D966" s="43" t="s">
        <v>19</v>
      </c>
      <c r="E966" s="43" t="s">
        <v>14</v>
      </c>
      <c r="F966" s="44">
        <v>0.01</v>
      </c>
      <c r="G966" s="44">
        <v>14.13</v>
      </c>
      <c r="H966" s="44">
        <v>2.52</v>
      </c>
    </row>
    <row r="967" spans="1:8" ht="15" x14ac:dyDescent="0.25">
      <c r="A967" s="43" t="s">
        <v>936</v>
      </c>
      <c r="B967" s="43" t="s">
        <v>11</v>
      </c>
      <c r="C967" s="43" t="s">
        <v>166</v>
      </c>
      <c r="D967" s="43" t="s">
        <v>19</v>
      </c>
      <c r="E967" s="43" t="s">
        <v>14</v>
      </c>
      <c r="F967" s="44">
        <v>0.76</v>
      </c>
      <c r="G967" s="44">
        <v>9.77</v>
      </c>
      <c r="H967" s="44">
        <v>2.5</v>
      </c>
    </row>
    <row r="968" spans="1:8" ht="15" x14ac:dyDescent="0.25">
      <c r="A968" s="43" t="s">
        <v>933</v>
      </c>
      <c r="B968" s="43" t="s">
        <v>11</v>
      </c>
      <c r="C968" s="43" t="s">
        <v>166</v>
      </c>
      <c r="D968" s="43" t="s">
        <v>19</v>
      </c>
      <c r="E968" s="43" t="s">
        <v>14</v>
      </c>
      <c r="F968" s="44">
        <v>0.08</v>
      </c>
      <c r="G968" s="44">
        <v>13.55</v>
      </c>
      <c r="H968" s="44">
        <v>2.4900000000000002</v>
      </c>
    </row>
    <row r="969" spans="1:8" ht="15" x14ac:dyDescent="0.25">
      <c r="A969" s="43" t="s">
        <v>946</v>
      </c>
      <c r="B969" s="43" t="s">
        <v>11</v>
      </c>
      <c r="C969" s="43" t="s">
        <v>12</v>
      </c>
      <c r="D969" s="43" t="s">
        <v>19</v>
      </c>
      <c r="E969" s="43" t="s">
        <v>14</v>
      </c>
      <c r="F969" s="44">
        <v>0.35</v>
      </c>
      <c r="G969" s="44">
        <v>11.94</v>
      </c>
      <c r="H969" s="44">
        <v>2.4700000000000002</v>
      </c>
    </row>
    <row r="970" spans="1:8" ht="15" x14ac:dyDescent="0.25">
      <c r="A970" s="43" t="s">
        <v>949</v>
      </c>
      <c r="B970" s="43" t="s">
        <v>11</v>
      </c>
      <c r="C970" s="43" t="s">
        <v>12</v>
      </c>
      <c r="D970" s="43" t="s">
        <v>13</v>
      </c>
      <c r="E970" s="43" t="s">
        <v>14</v>
      </c>
      <c r="F970" s="44">
        <v>1.95</v>
      </c>
      <c r="G970" s="44">
        <v>2.86</v>
      </c>
      <c r="H970" s="44">
        <v>2.46</v>
      </c>
    </row>
    <row r="971" spans="1:8" ht="15" x14ac:dyDescent="0.25">
      <c r="A971" s="43" t="s">
        <v>944</v>
      </c>
      <c r="B971" s="43" t="s">
        <v>11</v>
      </c>
      <c r="C971" s="43" t="s">
        <v>12</v>
      </c>
      <c r="D971" s="43" t="s">
        <v>19</v>
      </c>
      <c r="E971" s="43" t="s">
        <v>14</v>
      </c>
      <c r="F971" s="44">
        <v>0</v>
      </c>
      <c r="G971" s="44">
        <v>13.81</v>
      </c>
      <c r="H971" s="44">
        <v>2.46</v>
      </c>
    </row>
    <row r="972" spans="1:8" ht="15" x14ac:dyDescent="0.25">
      <c r="A972" s="43" t="s">
        <v>1078</v>
      </c>
      <c r="B972" s="43" t="s">
        <v>11</v>
      </c>
      <c r="C972" s="43" t="s">
        <v>12</v>
      </c>
      <c r="D972" s="43" t="s">
        <v>19</v>
      </c>
      <c r="E972" s="43" t="s">
        <v>14</v>
      </c>
      <c r="F972" s="44">
        <v>0.13</v>
      </c>
      <c r="G972" s="44">
        <v>13.03</v>
      </c>
      <c r="H972" s="44">
        <v>2.4500000000000002</v>
      </c>
    </row>
    <row r="973" spans="1:8" ht="15" x14ac:dyDescent="0.25">
      <c r="A973" s="43" t="s">
        <v>1056</v>
      </c>
      <c r="B973" s="43" t="s">
        <v>11</v>
      </c>
      <c r="C973" s="43" t="s">
        <v>12</v>
      </c>
      <c r="D973" s="43" t="s">
        <v>19</v>
      </c>
      <c r="E973" s="43" t="s">
        <v>14</v>
      </c>
      <c r="F973" s="44">
        <v>0.22</v>
      </c>
      <c r="G973" s="44">
        <v>12.47</v>
      </c>
      <c r="H973" s="44">
        <v>2.4300000000000002</v>
      </c>
    </row>
    <row r="974" spans="1:8" ht="15" x14ac:dyDescent="0.25">
      <c r="A974" s="43" t="s">
        <v>921</v>
      </c>
      <c r="B974" s="43" t="s">
        <v>11</v>
      </c>
      <c r="C974" s="43" t="s">
        <v>166</v>
      </c>
      <c r="D974" s="43" t="s">
        <v>19</v>
      </c>
      <c r="E974" s="43" t="s">
        <v>14</v>
      </c>
      <c r="F974" s="44">
        <v>0.22</v>
      </c>
      <c r="G974" s="44">
        <v>12.23</v>
      </c>
      <c r="H974" s="44">
        <v>2.4</v>
      </c>
    </row>
    <row r="975" spans="1:8" ht="15" x14ac:dyDescent="0.25">
      <c r="A975" s="43" t="s">
        <v>932</v>
      </c>
      <c r="B975" s="43" t="s">
        <v>11</v>
      </c>
      <c r="C975" s="43" t="s">
        <v>166</v>
      </c>
      <c r="D975" s="43" t="s">
        <v>13</v>
      </c>
      <c r="E975" s="43" t="s">
        <v>14</v>
      </c>
      <c r="F975" s="44">
        <v>0.44</v>
      </c>
      <c r="G975" s="44">
        <v>10.93</v>
      </c>
      <c r="H975" s="44">
        <v>2.39</v>
      </c>
    </row>
    <row r="976" spans="1:8" ht="15" x14ac:dyDescent="0.25">
      <c r="A976" s="43" t="s">
        <v>991</v>
      </c>
      <c r="B976" s="43" t="s">
        <v>11</v>
      </c>
      <c r="C976" s="43" t="s">
        <v>12</v>
      </c>
      <c r="D976" s="43" t="s">
        <v>19</v>
      </c>
      <c r="E976" s="43" t="s">
        <v>14</v>
      </c>
      <c r="F976" s="44">
        <v>0.4</v>
      </c>
      <c r="G976" s="44">
        <v>11.13</v>
      </c>
      <c r="H976" s="44">
        <v>2.38</v>
      </c>
    </row>
    <row r="977" spans="1:8" ht="15" x14ac:dyDescent="0.25">
      <c r="A977" s="43" t="s">
        <v>974</v>
      </c>
      <c r="B977" s="43" t="s">
        <v>11</v>
      </c>
      <c r="C977" s="43" t="s">
        <v>166</v>
      </c>
      <c r="D977" s="43" t="s">
        <v>19</v>
      </c>
      <c r="E977" s="43" t="s">
        <v>40</v>
      </c>
      <c r="F977" s="44">
        <v>0</v>
      </c>
      <c r="G977" s="44">
        <v>13.36</v>
      </c>
      <c r="H977" s="44">
        <v>2.38</v>
      </c>
    </row>
    <row r="978" spans="1:8" ht="15" x14ac:dyDescent="0.25">
      <c r="A978" s="43" t="s">
        <v>950</v>
      </c>
      <c r="B978" s="43" t="s">
        <v>11</v>
      </c>
      <c r="C978" s="43" t="s">
        <v>166</v>
      </c>
      <c r="D978" s="43" t="s">
        <v>19</v>
      </c>
      <c r="E978" s="43" t="s">
        <v>40</v>
      </c>
      <c r="F978" s="44">
        <v>0.04</v>
      </c>
      <c r="G978" s="44">
        <v>13.13</v>
      </c>
      <c r="H978" s="44">
        <v>2.38</v>
      </c>
    </row>
    <row r="979" spans="1:8" ht="15" x14ac:dyDescent="0.25">
      <c r="A979" s="43" t="s">
        <v>918</v>
      </c>
      <c r="B979" s="43" t="s">
        <v>11</v>
      </c>
      <c r="C979" s="43" t="s">
        <v>166</v>
      </c>
      <c r="D979" s="43" t="s">
        <v>19</v>
      </c>
      <c r="E979" s="43" t="s">
        <v>14</v>
      </c>
      <c r="F979" s="44">
        <v>0.08</v>
      </c>
      <c r="G979" s="44">
        <v>12.87</v>
      </c>
      <c r="H979" s="44">
        <v>2.37</v>
      </c>
    </row>
    <row r="980" spans="1:8" ht="15" x14ac:dyDescent="0.25">
      <c r="A980" s="43" t="s">
        <v>979</v>
      </c>
      <c r="B980" s="43" t="s">
        <v>11</v>
      </c>
      <c r="C980" s="43" t="s">
        <v>166</v>
      </c>
      <c r="D980" s="43" t="s">
        <v>19</v>
      </c>
      <c r="E980" s="43" t="s">
        <v>14</v>
      </c>
      <c r="F980" s="44">
        <v>0.37</v>
      </c>
      <c r="G980" s="44">
        <v>11.12</v>
      </c>
      <c r="H980" s="44">
        <v>2.35</v>
      </c>
    </row>
    <row r="981" spans="1:8" ht="15" x14ac:dyDescent="0.25">
      <c r="A981" s="43" t="s">
        <v>990</v>
      </c>
      <c r="B981" s="43" t="s">
        <v>11</v>
      </c>
      <c r="C981" s="43" t="s">
        <v>166</v>
      </c>
      <c r="D981" s="43" t="s">
        <v>19</v>
      </c>
      <c r="E981" s="43" t="s">
        <v>40</v>
      </c>
      <c r="F981" s="44">
        <v>0.04</v>
      </c>
      <c r="G981" s="44">
        <v>12.92</v>
      </c>
      <c r="H981" s="44">
        <v>2.34</v>
      </c>
    </row>
    <row r="982" spans="1:8" ht="15" x14ac:dyDescent="0.25">
      <c r="A982" s="43" t="s">
        <v>917</v>
      </c>
      <c r="B982" s="43" t="s">
        <v>11</v>
      </c>
      <c r="C982" s="43" t="s">
        <v>12</v>
      </c>
      <c r="D982" s="43" t="s">
        <v>19</v>
      </c>
      <c r="E982" s="43" t="s">
        <v>14</v>
      </c>
      <c r="F982" s="44">
        <v>0.03</v>
      </c>
      <c r="G982" s="44">
        <v>12.87</v>
      </c>
      <c r="H982" s="44">
        <v>2.3199999999999998</v>
      </c>
    </row>
    <row r="983" spans="1:8" ht="15" x14ac:dyDescent="0.25">
      <c r="A983" s="43" t="s">
        <v>996</v>
      </c>
      <c r="B983" s="43" t="s">
        <v>11</v>
      </c>
      <c r="C983" s="43" t="s">
        <v>166</v>
      </c>
      <c r="D983" s="43" t="s">
        <v>19</v>
      </c>
      <c r="E983" s="43" t="s">
        <v>40</v>
      </c>
      <c r="F983" s="44">
        <v>0</v>
      </c>
      <c r="G983" s="44">
        <v>12.9</v>
      </c>
      <c r="H983" s="44">
        <v>2.2999999999999998</v>
      </c>
    </row>
    <row r="984" spans="1:8" ht="15" x14ac:dyDescent="0.25">
      <c r="A984" s="43" t="s">
        <v>975</v>
      </c>
      <c r="B984" s="43" t="s">
        <v>11</v>
      </c>
      <c r="C984" s="43" t="s">
        <v>166</v>
      </c>
      <c r="D984" s="43" t="s">
        <v>19</v>
      </c>
      <c r="E984" s="43" t="s">
        <v>14</v>
      </c>
      <c r="F984" s="44">
        <v>0.04</v>
      </c>
      <c r="G984" s="44">
        <v>12.66</v>
      </c>
      <c r="H984" s="44">
        <v>2.29</v>
      </c>
    </row>
    <row r="985" spans="1:8" ht="15" x14ac:dyDescent="0.25">
      <c r="A985" s="43" t="s">
        <v>995</v>
      </c>
      <c r="B985" s="43" t="s">
        <v>11</v>
      </c>
      <c r="C985" s="43" t="s">
        <v>12</v>
      </c>
      <c r="D985" s="43" t="s">
        <v>19</v>
      </c>
      <c r="E985" s="43" t="s">
        <v>40</v>
      </c>
      <c r="F985" s="44">
        <v>0</v>
      </c>
      <c r="G985" s="44">
        <v>12.64</v>
      </c>
      <c r="H985" s="44">
        <v>2.25</v>
      </c>
    </row>
    <row r="986" spans="1:8" ht="15" x14ac:dyDescent="0.25">
      <c r="A986" s="43" t="s">
        <v>961</v>
      </c>
      <c r="B986" s="43" t="s">
        <v>11</v>
      </c>
      <c r="C986" s="43" t="s">
        <v>166</v>
      </c>
      <c r="D986" s="43" t="s">
        <v>19</v>
      </c>
      <c r="E986" s="43" t="s">
        <v>14</v>
      </c>
      <c r="F986" s="44">
        <v>0.02</v>
      </c>
      <c r="G986" s="44">
        <v>12.49</v>
      </c>
      <c r="H986" s="44">
        <v>2.2400000000000002</v>
      </c>
    </row>
    <row r="987" spans="1:8" ht="15" x14ac:dyDescent="0.25">
      <c r="A987" s="43" t="s">
        <v>922</v>
      </c>
      <c r="B987" s="43" t="s">
        <v>11</v>
      </c>
      <c r="C987" s="43" t="s">
        <v>12</v>
      </c>
      <c r="D987" s="43" t="s">
        <v>19</v>
      </c>
      <c r="E987" s="43" t="s">
        <v>14</v>
      </c>
      <c r="F987" s="44">
        <v>0.01</v>
      </c>
      <c r="G987" s="44">
        <v>12.44</v>
      </c>
      <c r="H987" s="44">
        <v>2.2200000000000002</v>
      </c>
    </row>
    <row r="988" spans="1:8" ht="15" x14ac:dyDescent="0.25">
      <c r="A988" s="43" t="s">
        <v>1302</v>
      </c>
      <c r="B988" s="43" t="s">
        <v>11</v>
      </c>
      <c r="C988" s="43" t="s">
        <v>12</v>
      </c>
      <c r="D988" s="43" t="s">
        <v>13</v>
      </c>
      <c r="E988" s="43" t="s">
        <v>14</v>
      </c>
      <c r="F988" s="44">
        <v>0.59</v>
      </c>
      <c r="G988" s="44">
        <v>9.06</v>
      </c>
      <c r="H988" s="44">
        <v>2.21</v>
      </c>
    </row>
    <row r="989" spans="1:8" ht="15" x14ac:dyDescent="0.25">
      <c r="A989" s="43" t="s">
        <v>1212</v>
      </c>
      <c r="B989" s="43" t="s">
        <v>11</v>
      </c>
      <c r="C989" s="43" t="s">
        <v>166</v>
      </c>
      <c r="D989" s="43" t="s">
        <v>19</v>
      </c>
      <c r="E989" s="43" t="s">
        <v>14</v>
      </c>
      <c r="F989" s="44">
        <v>0</v>
      </c>
      <c r="G989" s="44">
        <v>12.32</v>
      </c>
      <c r="H989" s="44">
        <v>2.19</v>
      </c>
    </row>
    <row r="990" spans="1:8" ht="15" x14ac:dyDescent="0.25">
      <c r="A990" s="43" t="s">
        <v>967</v>
      </c>
      <c r="B990" s="43" t="s">
        <v>11</v>
      </c>
      <c r="C990" s="43" t="s">
        <v>166</v>
      </c>
      <c r="D990" s="43" t="s">
        <v>19</v>
      </c>
      <c r="E990" s="43" t="s">
        <v>14</v>
      </c>
      <c r="F990" s="44">
        <v>0</v>
      </c>
      <c r="G990" s="44">
        <v>12.24</v>
      </c>
      <c r="H990" s="44">
        <v>2.1800000000000002</v>
      </c>
    </row>
    <row r="991" spans="1:8" ht="15" x14ac:dyDescent="0.25">
      <c r="A991" s="43" t="s">
        <v>942</v>
      </c>
      <c r="B991" s="43" t="s">
        <v>11</v>
      </c>
      <c r="C991" s="43" t="s">
        <v>166</v>
      </c>
      <c r="D991" s="43" t="s">
        <v>19</v>
      </c>
      <c r="E991" s="43" t="s">
        <v>14</v>
      </c>
      <c r="F991" s="44">
        <v>0</v>
      </c>
      <c r="G991" s="44">
        <v>12.2</v>
      </c>
      <c r="H991" s="44">
        <v>2.17</v>
      </c>
    </row>
    <row r="992" spans="1:8" ht="15" x14ac:dyDescent="0.25">
      <c r="A992" s="43" t="s">
        <v>924</v>
      </c>
      <c r="B992" s="43" t="s">
        <v>11</v>
      </c>
      <c r="C992" s="43" t="s">
        <v>12</v>
      </c>
      <c r="D992" s="43" t="s">
        <v>19</v>
      </c>
      <c r="E992" s="43" t="s">
        <v>40</v>
      </c>
      <c r="F992" s="44">
        <v>0.01</v>
      </c>
      <c r="G992" s="44">
        <v>12.14</v>
      </c>
      <c r="H992" s="44">
        <v>2.17</v>
      </c>
    </row>
    <row r="993" spans="1:8" ht="15" x14ac:dyDescent="0.25">
      <c r="A993" s="43" t="s">
        <v>985</v>
      </c>
      <c r="B993" s="43" t="s">
        <v>11</v>
      </c>
      <c r="C993" s="43" t="s">
        <v>166</v>
      </c>
      <c r="D993" s="43" t="s">
        <v>19</v>
      </c>
      <c r="E993" s="43" t="s">
        <v>14</v>
      </c>
      <c r="F993" s="44">
        <v>0.16</v>
      </c>
      <c r="G993" s="44">
        <v>11.09</v>
      </c>
      <c r="H993" s="44">
        <v>2.13</v>
      </c>
    </row>
    <row r="994" spans="1:8" ht="15" x14ac:dyDescent="0.25">
      <c r="A994" s="43" t="s">
        <v>1111</v>
      </c>
      <c r="B994" s="43" t="s">
        <v>11</v>
      </c>
      <c r="C994" s="43" t="s">
        <v>12</v>
      </c>
      <c r="D994" s="43" t="s">
        <v>13</v>
      </c>
      <c r="E994" s="43" t="s">
        <v>14</v>
      </c>
      <c r="F994" s="44">
        <v>1.29</v>
      </c>
      <c r="G994" s="44">
        <v>4.6399999999999997</v>
      </c>
      <c r="H994" s="44">
        <v>2.12</v>
      </c>
    </row>
    <row r="995" spans="1:8" ht="15" x14ac:dyDescent="0.25">
      <c r="A995" s="43" t="s">
        <v>1290</v>
      </c>
      <c r="B995" s="43" t="s">
        <v>11</v>
      </c>
      <c r="C995" s="43" t="s">
        <v>12</v>
      </c>
      <c r="D995" s="43" t="s">
        <v>19</v>
      </c>
      <c r="E995" s="43" t="s">
        <v>40</v>
      </c>
      <c r="F995" s="44">
        <v>0</v>
      </c>
      <c r="G995" s="44">
        <v>11.88</v>
      </c>
      <c r="H995" s="44">
        <v>2.12</v>
      </c>
    </row>
    <row r="996" spans="1:8" ht="15" x14ac:dyDescent="0.25">
      <c r="A996" s="43" t="s">
        <v>982</v>
      </c>
      <c r="B996" s="43" t="s">
        <v>11</v>
      </c>
      <c r="C996" s="43" t="s">
        <v>166</v>
      </c>
      <c r="D996" s="43" t="s">
        <v>19</v>
      </c>
      <c r="E996" s="43" t="s">
        <v>14</v>
      </c>
      <c r="F996" s="44">
        <v>0</v>
      </c>
      <c r="G996" s="44">
        <v>11.88</v>
      </c>
      <c r="H996" s="44">
        <v>2.11</v>
      </c>
    </row>
    <row r="997" spans="1:8" ht="15" x14ac:dyDescent="0.25">
      <c r="A997" s="43" t="s">
        <v>916</v>
      </c>
      <c r="B997" s="43" t="s">
        <v>11</v>
      </c>
      <c r="C997" s="43" t="s">
        <v>166</v>
      </c>
      <c r="D997" s="43" t="s">
        <v>19</v>
      </c>
      <c r="E997" s="43" t="s">
        <v>40</v>
      </c>
      <c r="F997" s="44">
        <v>0.75</v>
      </c>
      <c r="G997" s="44">
        <v>7.61</v>
      </c>
      <c r="H997" s="44">
        <v>2.1</v>
      </c>
    </row>
    <row r="998" spans="1:8" ht="15" x14ac:dyDescent="0.25">
      <c r="A998" s="43" t="s">
        <v>969</v>
      </c>
      <c r="B998" s="43" t="s">
        <v>11</v>
      </c>
      <c r="C998" s="43" t="s">
        <v>166</v>
      </c>
      <c r="D998" s="43" t="s">
        <v>19</v>
      </c>
      <c r="E998" s="43" t="s">
        <v>14</v>
      </c>
      <c r="F998" s="44">
        <v>0</v>
      </c>
      <c r="G998" s="44">
        <v>11.79</v>
      </c>
      <c r="H998" s="44">
        <v>2.1</v>
      </c>
    </row>
    <row r="999" spans="1:8" ht="15" x14ac:dyDescent="0.25">
      <c r="A999" s="43" t="s">
        <v>1296</v>
      </c>
      <c r="B999" s="43" t="s">
        <v>11</v>
      </c>
      <c r="C999" s="43" t="s">
        <v>12</v>
      </c>
      <c r="D999" s="43" t="s">
        <v>19</v>
      </c>
      <c r="E999" s="43" t="s">
        <v>14</v>
      </c>
      <c r="F999" s="44">
        <v>0.64</v>
      </c>
      <c r="G999" s="44">
        <v>8.1999999999999993</v>
      </c>
      <c r="H999" s="44">
        <v>2.1</v>
      </c>
    </row>
    <row r="1000" spans="1:8" ht="15" x14ac:dyDescent="0.25">
      <c r="A1000" s="43" t="s">
        <v>923</v>
      </c>
      <c r="B1000" s="43" t="s">
        <v>11</v>
      </c>
      <c r="C1000" s="43" t="s">
        <v>166</v>
      </c>
      <c r="D1000" s="43" t="s">
        <v>19</v>
      </c>
      <c r="E1000" s="43" t="s">
        <v>40</v>
      </c>
      <c r="F1000" s="44">
        <v>0</v>
      </c>
      <c r="G1000" s="44">
        <v>11.74</v>
      </c>
      <c r="H1000" s="44">
        <v>2.09</v>
      </c>
    </row>
    <row r="1001" spans="1:8" ht="15" x14ac:dyDescent="0.25">
      <c r="A1001" s="43" t="s">
        <v>947</v>
      </c>
      <c r="B1001" s="43" t="s">
        <v>11</v>
      </c>
      <c r="C1001" s="43" t="s">
        <v>166</v>
      </c>
      <c r="D1001" s="43" t="s">
        <v>19</v>
      </c>
      <c r="E1001" s="43" t="s">
        <v>40</v>
      </c>
      <c r="F1001" s="44">
        <v>0.01</v>
      </c>
      <c r="G1001" s="44">
        <v>11.64</v>
      </c>
      <c r="H1001" s="44">
        <v>2.08</v>
      </c>
    </row>
    <row r="1002" spans="1:8" ht="15" x14ac:dyDescent="0.25">
      <c r="A1002" s="43" t="s">
        <v>955</v>
      </c>
      <c r="B1002" s="43" t="s">
        <v>11</v>
      </c>
      <c r="C1002" s="43" t="s">
        <v>166</v>
      </c>
      <c r="D1002" s="43" t="s">
        <v>19</v>
      </c>
      <c r="E1002" s="43" t="s">
        <v>14</v>
      </c>
      <c r="F1002" s="44">
        <v>0</v>
      </c>
      <c r="G1002" s="44">
        <v>11.65</v>
      </c>
      <c r="H1002" s="44">
        <v>2.0699999999999998</v>
      </c>
    </row>
    <row r="1003" spans="1:8" ht="15" x14ac:dyDescent="0.25">
      <c r="A1003" s="43" t="s">
        <v>1006</v>
      </c>
      <c r="B1003" s="43" t="s">
        <v>11</v>
      </c>
      <c r="C1003" s="43" t="s">
        <v>166</v>
      </c>
      <c r="D1003" s="43" t="s">
        <v>19</v>
      </c>
      <c r="E1003" s="43" t="s">
        <v>40</v>
      </c>
      <c r="F1003" s="44">
        <v>0</v>
      </c>
      <c r="G1003" s="44">
        <v>11.46</v>
      </c>
      <c r="H1003" s="44">
        <v>2.04</v>
      </c>
    </row>
    <row r="1004" spans="1:8" ht="15" x14ac:dyDescent="0.25">
      <c r="A1004" s="43" t="s">
        <v>1262</v>
      </c>
      <c r="B1004" s="43" t="s">
        <v>11</v>
      </c>
      <c r="C1004" s="43" t="s">
        <v>12</v>
      </c>
      <c r="D1004" s="43" t="s">
        <v>19</v>
      </c>
      <c r="E1004" s="43" t="s">
        <v>14</v>
      </c>
      <c r="F1004" s="44">
        <v>0</v>
      </c>
      <c r="G1004" s="44">
        <v>11.39</v>
      </c>
      <c r="H1004" s="44">
        <v>2.0299999999999998</v>
      </c>
    </row>
    <row r="1005" spans="1:8" ht="15" x14ac:dyDescent="0.25">
      <c r="A1005" s="43" t="s">
        <v>1036</v>
      </c>
      <c r="B1005" s="43" t="s">
        <v>11</v>
      </c>
      <c r="C1005" s="43" t="s">
        <v>166</v>
      </c>
      <c r="D1005" s="43" t="s">
        <v>19</v>
      </c>
      <c r="E1005" s="43" t="s">
        <v>14</v>
      </c>
      <c r="F1005" s="44">
        <v>0</v>
      </c>
      <c r="G1005" s="44">
        <v>11.41</v>
      </c>
      <c r="H1005" s="44">
        <v>2.0299999999999998</v>
      </c>
    </row>
    <row r="1006" spans="1:8" ht="15" x14ac:dyDescent="0.25">
      <c r="A1006" s="43" t="s">
        <v>1011</v>
      </c>
      <c r="B1006" s="43" t="s">
        <v>11</v>
      </c>
      <c r="C1006" s="43" t="s">
        <v>166</v>
      </c>
      <c r="D1006" s="43" t="s">
        <v>19</v>
      </c>
      <c r="E1006" s="43" t="s">
        <v>40</v>
      </c>
      <c r="F1006" s="44">
        <v>0.23</v>
      </c>
      <c r="G1006" s="44">
        <v>10.050000000000001</v>
      </c>
      <c r="H1006" s="44">
        <v>2.02</v>
      </c>
    </row>
    <row r="1007" spans="1:8" ht="15" x14ac:dyDescent="0.25">
      <c r="A1007" s="43" t="s">
        <v>1021</v>
      </c>
      <c r="B1007" s="43" t="s">
        <v>11</v>
      </c>
      <c r="C1007" s="43" t="s">
        <v>166</v>
      </c>
      <c r="D1007" s="43" t="s">
        <v>19</v>
      </c>
      <c r="E1007" s="43" t="s">
        <v>40</v>
      </c>
      <c r="F1007" s="44">
        <v>0</v>
      </c>
      <c r="G1007" s="44">
        <v>11.32</v>
      </c>
      <c r="H1007" s="44">
        <v>2.02</v>
      </c>
    </row>
    <row r="1008" spans="1:8" ht="15" x14ac:dyDescent="0.25">
      <c r="A1008" s="43" t="s">
        <v>1046</v>
      </c>
      <c r="B1008" s="43" t="s">
        <v>11</v>
      </c>
      <c r="C1008" s="43" t="s">
        <v>166</v>
      </c>
      <c r="D1008" s="43" t="s">
        <v>19</v>
      </c>
      <c r="E1008" s="43" t="s">
        <v>14</v>
      </c>
      <c r="F1008" s="44">
        <v>0</v>
      </c>
      <c r="G1008" s="44">
        <v>11.23</v>
      </c>
      <c r="H1008" s="44">
        <v>2</v>
      </c>
    </row>
    <row r="1009" spans="1:8" ht="15" x14ac:dyDescent="0.25">
      <c r="A1009" s="43" t="s">
        <v>1121</v>
      </c>
      <c r="B1009" s="43" t="s">
        <v>11</v>
      </c>
      <c r="C1009" s="43" t="s">
        <v>166</v>
      </c>
      <c r="D1009" s="43" t="s">
        <v>19</v>
      </c>
      <c r="E1009" s="43" t="s">
        <v>40</v>
      </c>
      <c r="F1009" s="44">
        <v>0.03</v>
      </c>
      <c r="G1009" s="44">
        <v>11.11</v>
      </c>
      <c r="H1009" s="44">
        <v>2</v>
      </c>
    </row>
    <row r="1010" spans="1:8" ht="15" x14ac:dyDescent="0.25">
      <c r="A1010" s="43" t="s">
        <v>1123</v>
      </c>
      <c r="B1010" s="43" t="s">
        <v>11</v>
      </c>
      <c r="C1010" s="43" t="s">
        <v>166</v>
      </c>
      <c r="D1010" s="43" t="s">
        <v>19</v>
      </c>
      <c r="E1010" s="43" t="s">
        <v>40</v>
      </c>
      <c r="F1010" s="44">
        <v>0.02</v>
      </c>
      <c r="G1010" s="44">
        <v>11.04</v>
      </c>
      <c r="H1010" s="44">
        <v>1.99</v>
      </c>
    </row>
    <row r="1011" spans="1:8" ht="15" x14ac:dyDescent="0.25">
      <c r="A1011" s="43" t="s">
        <v>1017</v>
      </c>
      <c r="B1011" s="43" t="s">
        <v>11</v>
      </c>
      <c r="C1011" s="43" t="s">
        <v>166</v>
      </c>
      <c r="D1011" s="43" t="s">
        <v>19</v>
      </c>
      <c r="E1011" s="43" t="s">
        <v>40</v>
      </c>
      <c r="F1011" s="44">
        <v>0.03</v>
      </c>
      <c r="G1011" s="44">
        <v>10.98</v>
      </c>
      <c r="H1011" s="44">
        <v>1.99</v>
      </c>
    </row>
    <row r="1012" spans="1:8" ht="15" x14ac:dyDescent="0.25">
      <c r="A1012" s="43" t="s">
        <v>1034</v>
      </c>
      <c r="B1012" s="43" t="s">
        <v>11</v>
      </c>
      <c r="C1012" s="43" t="s">
        <v>166</v>
      </c>
      <c r="D1012" s="43" t="s">
        <v>19</v>
      </c>
      <c r="E1012" s="43" t="s">
        <v>14</v>
      </c>
      <c r="F1012" s="44">
        <v>0</v>
      </c>
      <c r="G1012" s="44">
        <v>11.05</v>
      </c>
      <c r="H1012" s="44">
        <v>1.97</v>
      </c>
    </row>
    <row r="1013" spans="1:8" ht="15" x14ac:dyDescent="0.25">
      <c r="A1013" s="43" t="s">
        <v>953</v>
      </c>
      <c r="B1013" s="43" t="s">
        <v>11</v>
      </c>
      <c r="C1013" s="43" t="s">
        <v>166</v>
      </c>
      <c r="D1013" s="43" t="s">
        <v>19</v>
      </c>
      <c r="E1013" s="43" t="s">
        <v>14</v>
      </c>
      <c r="F1013" s="44">
        <v>0</v>
      </c>
      <c r="G1013" s="44">
        <v>11.09</v>
      </c>
      <c r="H1013" s="44">
        <v>1.97</v>
      </c>
    </row>
    <row r="1014" spans="1:8" ht="15" x14ac:dyDescent="0.25">
      <c r="A1014" s="43" t="s">
        <v>1108</v>
      </c>
      <c r="B1014" s="43" t="s">
        <v>11</v>
      </c>
      <c r="C1014" s="43" t="s">
        <v>12</v>
      </c>
      <c r="D1014" s="43" t="s">
        <v>19</v>
      </c>
      <c r="E1014" s="43" t="s">
        <v>14</v>
      </c>
      <c r="F1014" s="44">
        <v>0</v>
      </c>
      <c r="G1014" s="44">
        <v>11.08</v>
      </c>
      <c r="H1014" s="44">
        <v>1.97</v>
      </c>
    </row>
    <row r="1015" spans="1:8" ht="15" x14ac:dyDescent="0.25">
      <c r="A1015" s="43" t="s">
        <v>874</v>
      </c>
      <c r="B1015" s="43" t="s">
        <v>11</v>
      </c>
      <c r="C1015" s="43" t="s">
        <v>12</v>
      </c>
      <c r="D1015" s="43" t="s">
        <v>19</v>
      </c>
      <c r="E1015" s="43" t="s">
        <v>40</v>
      </c>
      <c r="F1015" s="44">
        <v>0</v>
      </c>
      <c r="G1015" s="44">
        <v>11.04</v>
      </c>
      <c r="H1015" s="44">
        <v>1.96</v>
      </c>
    </row>
    <row r="1016" spans="1:8" ht="15" x14ac:dyDescent="0.25">
      <c r="A1016" s="43" t="s">
        <v>962</v>
      </c>
      <c r="B1016" s="43" t="s">
        <v>11</v>
      </c>
      <c r="C1016" s="43" t="s">
        <v>12</v>
      </c>
      <c r="D1016" s="43" t="s">
        <v>19</v>
      </c>
      <c r="E1016" s="43" t="s">
        <v>40</v>
      </c>
      <c r="F1016" s="44">
        <v>0.02</v>
      </c>
      <c r="G1016" s="44">
        <v>10.76</v>
      </c>
      <c r="H1016" s="44">
        <v>1.94</v>
      </c>
    </row>
    <row r="1017" spans="1:8" ht="15" x14ac:dyDescent="0.25">
      <c r="A1017" s="43" t="s">
        <v>1071</v>
      </c>
      <c r="B1017" s="43" t="s">
        <v>11</v>
      </c>
      <c r="C1017" s="43" t="s">
        <v>166</v>
      </c>
      <c r="D1017" s="43" t="s">
        <v>19</v>
      </c>
      <c r="E1017" s="43" t="s">
        <v>14</v>
      </c>
      <c r="F1017" s="44">
        <v>0.01</v>
      </c>
      <c r="G1017" s="44">
        <v>10.79</v>
      </c>
      <c r="H1017" s="44">
        <v>1.93</v>
      </c>
    </row>
    <row r="1018" spans="1:8" ht="15" x14ac:dyDescent="0.25">
      <c r="A1018" s="43" t="s">
        <v>848</v>
      </c>
      <c r="B1018" s="43" t="s">
        <v>11</v>
      </c>
      <c r="C1018" s="43" t="s">
        <v>166</v>
      </c>
      <c r="D1018" s="43" t="s">
        <v>19</v>
      </c>
      <c r="E1018" s="43" t="s">
        <v>14</v>
      </c>
      <c r="F1018" s="44">
        <v>0.72</v>
      </c>
      <c r="G1018" s="44">
        <v>6.76</v>
      </c>
      <c r="H1018" s="44">
        <v>1.92</v>
      </c>
    </row>
    <row r="1019" spans="1:8" ht="15" x14ac:dyDescent="0.25">
      <c r="A1019" s="43" t="s">
        <v>1023</v>
      </c>
      <c r="B1019" s="43" t="s">
        <v>11</v>
      </c>
      <c r="C1019" s="43" t="s">
        <v>166</v>
      </c>
      <c r="D1019" s="43" t="s">
        <v>19</v>
      </c>
      <c r="E1019" s="43" t="s">
        <v>40</v>
      </c>
      <c r="F1019" s="44">
        <v>0</v>
      </c>
      <c r="G1019" s="44">
        <v>10.67</v>
      </c>
      <c r="H1019" s="44">
        <v>1.9</v>
      </c>
    </row>
    <row r="1020" spans="1:8" ht="15" x14ac:dyDescent="0.25">
      <c r="A1020" s="43" t="s">
        <v>1026</v>
      </c>
      <c r="B1020" s="43" t="s">
        <v>11</v>
      </c>
      <c r="C1020" s="43" t="s">
        <v>12</v>
      </c>
      <c r="D1020" s="43" t="s">
        <v>19</v>
      </c>
      <c r="E1020" s="43" t="s">
        <v>14</v>
      </c>
      <c r="F1020" s="44">
        <v>0.04</v>
      </c>
      <c r="G1020" s="44">
        <v>10.33</v>
      </c>
      <c r="H1020" s="44">
        <v>1.88</v>
      </c>
    </row>
    <row r="1021" spans="1:8" ht="15" x14ac:dyDescent="0.25">
      <c r="A1021" s="43" t="s">
        <v>993</v>
      </c>
      <c r="B1021" s="43" t="s">
        <v>11</v>
      </c>
      <c r="C1021" s="43" t="s">
        <v>166</v>
      </c>
      <c r="D1021" s="43" t="s">
        <v>19</v>
      </c>
      <c r="E1021" s="43" t="s">
        <v>14</v>
      </c>
      <c r="F1021" s="44">
        <v>0.27</v>
      </c>
      <c r="G1021" s="44">
        <v>8.9700000000000006</v>
      </c>
      <c r="H1021" s="44">
        <v>1.86</v>
      </c>
    </row>
    <row r="1022" spans="1:8" ht="15" x14ac:dyDescent="0.25">
      <c r="A1022" s="43" t="s">
        <v>845</v>
      </c>
      <c r="B1022" s="43" t="s">
        <v>11</v>
      </c>
      <c r="C1022" s="43" t="s">
        <v>12</v>
      </c>
      <c r="D1022" s="43" t="s">
        <v>19</v>
      </c>
      <c r="E1022" s="43" t="s">
        <v>14</v>
      </c>
      <c r="F1022" s="44">
        <v>1.35</v>
      </c>
      <c r="G1022" s="44">
        <v>2.9</v>
      </c>
      <c r="H1022" s="44">
        <v>1.86</v>
      </c>
    </row>
    <row r="1023" spans="1:8" ht="15" x14ac:dyDescent="0.25">
      <c r="A1023" s="43" t="s">
        <v>1035</v>
      </c>
      <c r="B1023" s="43" t="s">
        <v>11</v>
      </c>
      <c r="C1023" s="43" t="s">
        <v>166</v>
      </c>
      <c r="D1023" s="43" t="s">
        <v>13</v>
      </c>
      <c r="E1023" s="43" t="s">
        <v>14</v>
      </c>
      <c r="F1023" s="44">
        <v>1.47</v>
      </c>
      <c r="G1023" s="44">
        <v>2.23</v>
      </c>
      <c r="H1023" s="44">
        <v>1.86</v>
      </c>
    </row>
    <row r="1024" spans="1:8" ht="15" x14ac:dyDescent="0.25">
      <c r="A1024" s="43" t="s">
        <v>1022</v>
      </c>
      <c r="B1024" s="43" t="s">
        <v>11</v>
      </c>
      <c r="C1024" s="43" t="s">
        <v>166</v>
      </c>
      <c r="D1024" s="43" t="s">
        <v>19</v>
      </c>
      <c r="E1024" s="43" t="s">
        <v>40</v>
      </c>
      <c r="F1024" s="44">
        <v>0.15</v>
      </c>
      <c r="G1024" s="44">
        <v>9.6300000000000008</v>
      </c>
      <c r="H1024" s="44">
        <v>1.86</v>
      </c>
    </row>
    <row r="1025" spans="1:8" ht="15" x14ac:dyDescent="0.25">
      <c r="A1025" s="43" t="s">
        <v>1082</v>
      </c>
      <c r="B1025" s="43" t="s">
        <v>11</v>
      </c>
      <c r="C1025" s="43" t="s">
        <v>166</v>
      </c>
      <c r="D1025" s="43" t="s">
        <v>19</v>
      </c>
      <c r="E1025" s="43" t="s">
        <v>14</v>
      </c>
      <c r="F1025" s="44">
        <v>0</v>
      </c>
      <c r="G1025" s="44">
        <v>10.32</v>
      </c>
      <c r="H1025" s="44">
        <v>1.84</v>
      </c>
    </row>
    <row r="1026" spans="1:8" ht="15" x14ac:dyDescent="0.25">
      <c r="A1026" s="43" t="s">
        <v>1073</v>
      </c>
      <c r="B1026" s="43" t="s">
        <v>11</v>
      </c>
      <c r="C1026" s="43" t="s">
        <v>12</v>
      </c>
      <c r="D1026" s="43" t="s">
        <v>19</v>
      </c>
      <c r="E1026" s="43" t="s">
        <v>14</v>
      </c>
      <c r="F1026" s="44">
        <v>0.64</v>
      </c>
      <c r="G1026" s="44">
        <v>6.77</v>
      </c>
      <c r="H1026" s="44">
        <v>1.84</v>
      </c>
    </row>
    <row r="1027" spans="1:8" ht="15" x14ac:dyDescent="0.25">
      <c r="A1027" s="43" t="s">
        <v>1287</v>
      </c>
      <c r="B1027" s="43" t="s">
        <v>11</v>
      </c>
      <c r="C1027" s="43" t="s">
        <v>12</v>
      </c>
      <c r="D1027" s="43" t="s">
        <v>19</v>
      </c>
      <c r="E1027" s="43" t="s">
        <v>14</v>
      </c>
      <c r="F1027" s="44">
        <v>0.86</v>
      </c>
      <c r="G1027" s="44">
        <v>5.46</v>
      </c>
      <c r="H1027" s="44">
        <v>1.83</v>
      </c>
    </row>
    <row r="1028" spans="1:8" ht="15" x14ac:dyDescent="0.25">
      <c r="A1028" s="43" t="s">
        <v>956</v>
      </c>
      <c r="B1028" s="43" t="s">
        <v>11</v>
      </c>
      <c r="C1028" s="43" t="s">
        <v>166</v>
      </c>
      <c r="D1028" s="43" t="s">
        <v>19</v>
      </c>
      <c r="E1028" s="43" t="s">
        <v>14</v>
      </c>
      <c r="F1028" s="44">
        <v>0.03</v>
      </c>
      <c r="G1028" s="44">
        <v>10.11</v>
      </c>
      <c r="H1028" s="44">
        <v>1.83</v>
      </c>
    </row>
    <row r="1029" spans="1:8" ht="15" x14ac:dyDescent="0.25">
      <c r="A1029" s="43" t="s">
        <v>984</v>
      </c>
      <c r="B1029" s="43" t="s">
        <v>11</v>
      </c>
      <c r="C1029" s="43" t="s">
        <v>166</v>
      </c>
      <c r="D1029" s="43" t="s">
        <v>19</v>
      </c>
      <c r="E1029" s="43" t="s">
        <v>14</v>
      </c>
      <c r="F1029" s="44">
        <v>7.0000000000000007E-2</v>
      </c>
      <c r="G1029" s="44">
        <v>9.93</v>
      </c>
      <c r="H1029" s="44">
        <v>1.83</v>
      </c>
    </row>
    <row r="1030" spans="1:8" ht="15" x14ac:dyDescent="0.25">
      <c r="A1030" s="43" t="s">
        <v>1245</v>
      </c>
      <c r="B1030" s="43" t="s">
        <v>11</v>
      </c>
      <c r="C1030" s="43" t="s">
        <v>166</v>
      </c>
      <c r="D1030" s="43" t="s">
        <v>19</v>
      </c>
      <c r="E1030" s="43" t="s">
        <v>14</v>
      </c>
      <c r="F1030" s="44">
        <v>1.27</v>
      </c>
      <c r="G1030" s="44">
        <v>3.08</v>
      </c>
      <c r="H1030" s="44">
        <v>1.82</v>
      </c>
    </row>
    <row r="1031" spans="1:8" ht="15" x14ac:dyDescent="0.25">
      <c r="A1031" s="43" t="s">
        <v>1019</v>
      </c>
      <c r="B1031" s="43" t="s">
        <v>11</v>
      </c>
      <c r="C1031" s="43" t="s">
        <v>166</v>
      </c>
      <c r="D1031" s="43" t="s">
        <v>19</v>
      </c>
      <c r="E1031" s="43" t="s">
        <v>40</v>
      </c>
      <c r="F1031" s="44">
        <v>0.03</v>
      </c>
      <c r="G1031" s="44">
        <v>10.050000000000001</v>
      </c>
      <c r="H1031" s="44">
        <v>1.82</v>
      </c>
    </row>
    <row r="1032" spans="1:8" ht="15" x14ac:dyDescent="0.25">
      <c r="A1032" s="43" t="s">
        <v>1076</v>
      </c>
      <c r="B1032" s="43" t="s">
        <v>11</v>
      </c>
      <c r="C1032" s="43" t="s">
        <v>166</v>
      </c>
      <c r="D1032" s="43" t="s">
        <v>19</v>
      </c>
      <c r="E1032" s="43" t="s">
        <v>14</v>
      </c>
      <c r="F1032" s="44">
        <v>0</v>
      </c>
      <c r="G1032" s="44">
        <v>10.130000000000001</v>
      </c>
      <c r="H1032" s="44">
        <v>1.8</v>
      </c>
    </row>
    <row r="1033" spans="1:8" ht="15" x14ac:dyDescent="0.25">
      <c r="A1033" s="43" t="s">
        <v>1113</v>
      </c>
      <c r="B1033" s="43" t="s">
        <v>11</v>
      </c>
      <c r="C1033" s="43" t="s">
        <v>166</v>
      </c>
      <c r="D1033" s="43" t="s">
        <v>19</v>
      </c>
      <c r="E1033" s="43" t="s">
        <v>14</v>
      </c>
      <c r="F1033" s="44">
        <v>0.16</v>
      </c>
      <c r="G1033" s="44">
        <v>9.1999999999999993</v>
      </c>
      <c r="H1033" s="44">
        <v>1.8</v>
      </c>
    </row>
    <row r="1034" spans="1:8" ht="15" x14ac:dyDescent="0.25">
      <c r="A1034" s="43" t="s">
        <v>1004</v>
      </c>
      <c r="B1034" s="43" t="s">
        <v>11</v>
      </c>
      <c r="C1034" s="43" t="s">
        <v>166</v>
      </c>
      <c r="D1034" s="43" t="s">
        <v>19</v>
      </c>
      <c r="E1034" s="43" t="s">
        <v>40</v>
      </c>
      <c r="F1034" s="44">
        <v>0.1</v>
      </c>
      <c r="G1034" s="44">
        <v>9.41</v>
      </c>
      <c r="H1034" s="44">
        <v>1.78</v>
      </c>
    </row>
    <row r="1035" spans="1:8" ht="15" x14ac:dyDescent="0.25">
      <c r="A1035" s="43" t="s">
        <v>1069</v>
      </c>
      <c r="B1035" s="43" t="s">
        <v>11</v>
      </c>
      <c r="C1035" s="43" t="s">
        <v>166</v>
      </c>
      <c r="D1035" s="43" t="s">
        <v>19</v>
      </c>
      <c r="E1035" s="43" t="s">
        <v>14</v>
      </c>
      <c r="F1035" s="44">
        <v>0.23</v>
      </c>
      <c r="G1035" s="44">
        <v>8.68</v>
      </c>
      <c r="H1035" s="44">
        <v>1.77</v>
      </c>
    </row>
    <row r="1036" spans="1:8" ht="15" x14ac:dyDescent="0.25">
      <c r="A1036" s="43" t="s">
        <v>972</v>
      </c>
      <c r="B1036" s="43" t="s">
        <v>11</v>
      </c>
      <c r="C1036" s="43" t="s">
        <v>12</v>
      </c>
      <c r="D1036" s="43" t="s">
        <v>19</v>
      </c>
      <c r="E1036" s="43" t="s">
        <v>14</v>
      </c>
      <c r="F1036" s="44">
        <v>7.0000000000000007E-2</v>
      </c>
      <c r="G1036" s="44">
        <v>9.5500000000000007</v>
      </c>
      <c r="H1036" s="44">
        <v>1.77</v>
      </c>
    </row>
    <row r="1037" spans="1:8" ht="15" x14ac:dyDescent="0.25">
      <c r="A1037" s="43" t="s">
        <v>930</v>
      </c>
      <c r="B1037" s="43" t="s">
        <v>11</v>
      </c>
      <c r="C1037" s="43" t="s">
        <v>12</v>
      </c>
      <c r="D1037" s="43" t="s">
        <v>19</v>
      </c>
      <c r="E1037" s="43" t="s">
        <v>14</v>
      </c>
      <c r="F1037" s="44">
        <v>0</v>
      </c>
      <c r="G1037" s="44">
        <v>9.94</v>
      </c>
      <c r="H1037" s="44">
        <v>1.77</v>
      </c>
    </row>
    <row r="1038" spans="1:8" ht="15" x14ac:dyDescent="0.25">
      <c r="A1038" s="43" t="s">
        <v>1292</v>
      </c>
      <c r="B1038" s="43" t="s">
        <v>11</v>
      </c>
      <c r="C1038" s="43" t="s">
        <v>12</v>
      </c>
      <c r="D1038" s="43" t="s">
        <v>19</v>
      </c>
      <c r="E1038" s="43" t="s">
        <v>14</v>
      </c>
      <c r="F1038" s="44">
        <v>0.03</v>
      </c>
      <c r="G1038" s="44">
        <v>9.6999999999999993</v>
      </c>
      <c r="H1038" s="44">
        <v>1.76</v>
      </c>
    </row>
    <row r="1039" spans="1:8" ht="15" x14ac:dyDescent="0.25">
      <c r="A1039" s="43" t="s">
        <v>1079</v>
      </c>
      <c r="B1039" s="43" t="s">
        <v>11</v>
      </c>
      <c r="C1039" s="43" t="s">
        <v>166</v>
      </c>
      <c r="D1039" s="43" t="s">
        <v>19</v>
      </c>
      <c r="E1039" s="43" t="s">
        <v>14</v>
      </c>
      <c r="F1039" s="44">
        <v>0</v>
      </c>
      <c r="G1039" s="44">
        <v>9.73</v>
      </c>
      <c r="H1039" s="44">
        <v>1.73</v>
      </c>
    </row>
    <row r="1040" spans="1:8" ht="15" x14ac:dyDescent="0.25">
      <c r="A1040" s="43" t="s">
        <v>1093</v>
      </c>
      <c r="B1040" s="43" t="s">
        <v>11</v>
      </c>
      <c r="C1040" s="43" t="s">
        <v>166</v>
      </c>
      <c r="D1040" s="43" t="s">
        <v>19</v>
      </c>
      <c r="E1040" s="43" t="s">
        <v>14</v>
      </c>
      <c r="F1040" s="44">
        <v>0</v>
      </c>
      <c r="G1040" s="44">
        <v>9.59</v>
      </c>
      <c r="H1040" s="44">
        <v>1.71</v>
      </c>
    </row>
    <row r="1041" spans="1:8" ht="15" x14ac:dyDescent="0.25">
      <c r="A1041" s="43" t="s">
        <v>771</v>
      </c>
      <c r="B1041" s="43" t="s">
        <v>11</v>
      </c>
      <c r="C1041" s="43" t="s">
        <v>166</v>
      </c>
      <c r="D1041" s="43" t="s">
        <v>19</v>
      </c>
      <c r="E1041" s="43" t="s">
        <v>14</v>
      </c>
      <c r="F1041" s="44">
        <v>0.39</v>
      </c>
      <c r="G1041" s="44">
        <v>7.38</v>
      </c>
      <c r="H1041" s="44">
        <v>1.71</v>
      </c>
    </row>
    <row r="1042" spans="1:8" ht="15" x14ac:dyDescent="0.25">
      <c r="A1042" s="43" t="s">
        <v>1083</v>
      </c>
      <c r="B1042" s="43" t="s">
        <v>11</v>
      </c>
      <c r="C1042" s="43" t="s">
        <v>12</v>
      </c>
      <c r="D1042" s="43" t="s">
        <v>19</v>
      </c>
      <c r="E1042" s="43" t="s">
        <v>14</v>
      </c>
      <c r="F1042" s="44">
        <v>0</v>
      </c>
      <c r="G1042" s="44">
        <v>9.59</v>
      </c>
      <c r="H1042" s="44">
        <v>1.71</v>
      </c>
    </row>
    <row r="1043" spans="1:8" ht="15" x14ac:dyDescent="0.25">
      <c r="A1043" s="43" t="s">
        <v>1027</v>
      </c>
      <c r="B1043" s="43" t="s">
        <v>11</v>
      </c>
      <c r="C1043" s="43" t="s">
        <v>166</v>
      </c>
      <c r="D1043" s="43" t="s">
        <v>19</v>
      </c>
      <c r="E1043" s="43" t="s">
        <v>14</v>
      </c>
      <c r="F1043" s="44">
        <v>0.34</v>
      </c>
      <c r="G1043" s="44">
        <v>7.63</v>
      </c>
      <c r="H1043" s="44">
        <v>1.69</v>
      </c>
    </row>
    <row r="1044" spans="1:8" ht="15" x14ac:dyDescent="0.25">
      <c r="A1044" s="43" t="s">
        <v>1003</v>
      </c>
      <c r="B1044" s="43" t="s">
        <v>11</v>
      </c>
      <c r="C1044" s="43" t="s">
        <v>166</v>
      </c>
      <c r="D1044" s="43" t="s">
        <v>19</v>
      </c>
      <c r="E1044" s="43" t="s">
        <v>14</v>
      </c>
      <c r="F1044" s="44">
        <v>0</v>
      </c>
      <c r="G1044" s="44">
        <v>9.49</v>
      </c>
      <c r="H1044" s="44">
        <v>1.69</v>
      </c>
    </row>
    <row r="1045" spans="1:8" ht="15" x14ac:dyDescent="0.25">
      <c r="A1045" s="43" t="s">
        <v>1109</v>
      </c>
      <c r="B1045" s="43" t="s">
        <v>11</v>
      </c>
      <c r="C1045" s="43" t="s">
        <v>166</v>
      </c>
      <c r="D1045" s="43" t="s">
        <v>19</v>
      </c>
      <c r="E1045" s="43" t="s">
        <v>14</v>
      </c>
      <c r="F1045" s="44">
        <v>0</v>
      </c>
      <c r="G1045" s="44">
        <v>9.42</v>
      </c>
      <c r="H1045" s="44">
        <v>1.68</v>
      </c>
    </row>
    <row r="1046" spans="1:8" ht="15" x14ac:dyDescent="0.25">
      <c r="A1046" s="43" t="s">
        <v>1105</v>
      </c>
      <c r="B1046" s="43" t="s">
        <v>11</v>
      </c>
      <c r="C1046" s="43" t="s">
        <v>166</v>
      </c>
      <c r="D1046" s="43" t="s">
        <v>19</v>
      </c>
      <c r="E1046" s="43" t="s">
        <v>14</v>
      </c>
      <c r="F1046" s="44">
        <v>0.34</v>
      </c>
      <c r="G1046" s="44">
        <v>7.52</v>
      </c>
      <c r="H1046" s="44">
        <v>1.67</v>
      </c>
    </row>
    <row r="1047" spans="1:8" ht="15" x14ac:dyDescent="0.25">
      <c r="A1047" s="43" t="s">
        <v>1066</v>
      </c>
      <c r="B1047" s="43" t="s">
        <v>11</v>
      </c>
      <c r="C1047" s="43" t="s">
        <v>166</v>
      </c>
      <c r="D1047" s="43" t="s">
        <v>19</v>
      </c>
      <c r="E1047" s="43" t="s">
        <v>14</v>
      </c>
      <c r="F1047" s="44">
        <v>0.08</v>
      </c>
      <c r="G1047" s="44">
        <v>8.8699999999999992</v>
      </c>
      <c r="H1047" s="44">
        <v>1.66</v>
      </c>
    </row>
    <row r="1048" spans="1:8" ht="15" x14ac:dyDescent="0.25">
      <c r="A1048" s="43" t="s">
        <v>1303</v>
      </c>
      <c r="B1048" s="43" t="s">
        <v>11</v>
      </c>
      <c r="C1048" s="43" t="s">
        <v>12</v>
      </c>
      <c r="D1048" s="43" t="s">
        <v>19</v>
      </c>
      <c r="E1048" s="43" t="s">
        <v>14</v>
      </c>
      <c r="F1048" s="44">
        <v>0.45</v>
      </c>
      <c r="G1048" s="44">
        <v>6.75</v>
      </c>
      <c r="H1048" s="44">
        <v>1.65</v>
      </c>
    </row>
    <row r="1049" spans="1:8" ht="15" x14ac:dyDescent="0.25">
      <c r="A1049" s="43" t="s">
        <v>1074</v>
      </c>
      <c r="B1049" s="43" t="s">
        <v>11</v>
      </c>
      <c r="C1049" s="43" t="s">
        <v>12</v>
      </c>
      <c r="D1049" s="43" t="s">
        <v>13</v>
      </c>
      <c r="E1049" s="43" t="s">
        <v>14</v>
      </c>
      <c r="F1049" s="44">
        <v>0.91</v>
      </c>
      <c r="G1049" s="44">
        <v>4.1399999999999997</v>
      </c>
      <c r="H1049" s="44">
        <v>1.65</v>
      </c>
    </row>
    <row r="1050" spans="1:8" ht="15" x14ac:dyDescent="0.25">
      <c r="A1050" s="43" t="s">
        <v>1016</v>
      </c>
      <c r="B1050" s="43" t="s">
        <v>11</v>
      </c>
      <c r="C1050" s="43" t="s">
        <v>12</v>
      </c>
      <c r="D1050" s="43" t="s">
        <v>19</v>
      </c>
      <c r="E1050" s="43" t="s">
        <v>40</v>
      </c>
      <c r="F1050" s="44">
        <v>1.03</v>
      </c>
      <c r="G1050" s="44">
        <v>3.28</v>
      </c>
      <c r="H1050" s="44">
        <v>1.62</v>
      </c>
    </row>
    <row r="1051" spans="1:8" ht="15" x14ac:dyDescent="0.25">
      <c r="A1051" s="43" t="s">
        <v>1033</v>
      </c>
      <c r="B1051" s="43" t="s">
        <v>11</v>
      </c>
      <c r="C1051" s="43" t="s">
        <v>12</v>
      </c>
      <c r="D1051" s="43" t="s">
        <v>19</v>
      </c>
      <c r="E1051" s="43" t="s">
        <v>14</v>
      </c>
      <c r="F1051" s="44">
        <v>0.23</v>
      </c>
      <c r="G1051" s="44">
        <v>7.75</v>
      </c>
      <c r="H1051" s="44">
        <v>1.61</v>
      </c>
    </row>
    <row r="1052" spans="1:8" ht="15" x14ac:dyDescent="0.25">
      <c r="A1052" s="43" t="s">
        <v>1013</v>
      </c>
      <c r="B1052" s="43" t="s">
        <v>11</v>
      </c>
      <c r="C1052" s="43" t="s">
        <v>166</v>
      </c>
      <c r="D1052" s="43" t="s">
        <v>19</v>
      </c>
      <c r="E1052" s="43" t="s">
        <v>40</v>
      </c>
      <c r="F1052" s="44">
        <v>0.01</v>
      </c>
      <c r="G1052" s="44">
        <v>8.81</v>
      </c>
      <c r="H1052" s="44">
        <v>1.58</v>
      </c>
    </row>
    <row r="1053" spans="1:8" ht="15" x14ac:dyDescent="0.25">
      <c r="A1053" s="43" t="s">
        <v>1025</v>
      </c>
      <c r="B1053" s="43" t="s">
        <v>11</v>
      </c>
      <c r="C1053" s="43" t="s">
        <v>166</v>
      </c>
      <c r="D1053" s="43" t="s">
        <v>19</v>
      </c>
      <c r="E1053" s="43" t="s">
        <v>40</v>
      </c>
      <c r="F1053" s="44">
        <v>0</v>
      </c>
      <c r="G1053" s="44">
        <v>8.84</v>
      </c>
      <c r="H1053" s="44">
        <v>1.57</v>
      </c>
    </row>
    <row r="1054" spans="1:8" ht="15" x14ac:dyDescent="0.25">
      <c r="A1054" s="43" t="s">
        <v>1015</v>
      </c>
      <c r="B1054" s="43" t="s">
        <v>11</v>
      </c>
      <c r="C1054" s="43" t="s">
        <v>166</v>
      </c>
      <c r="D1054" s="43" t="s">
        <v>19</v>
      </c>
      <c r="E1054" s="43" t="s">
        <v>40</v>
      </c>
      <c r="F1054" s="44">
        <v>0.09</v>
      </c>
      <c r="G1054" s="44">
        <v>8.31</v>
      </c>
      <c r="H1054" s="44">
        <v>1.57</v>
      </c>
    </row>
    <row r="1055" spans="1:8" ht="15" x14ac:dyDescent="0.25">
      <c r="A1055" s="43" t="s">
        <v>1106</v>
      </c>
      <c r="B1055" s="43" t="s">
        <v>11</v>
      </c>
      <c r="C1055" s="43" t="s">
        <v>166</v>
      </c>
      <c r="D1055" s="43" t="s">
        <v>19</v>
      </c>
      <c r="E1055" s="43" t="s">
        <v>14</v>
      </c>
      <c r="F1055" s="44">
        <v>0</v>
      </c>
      <c r="G1055" s="44">
        <v>8.61</v>
      </c>
      <c r="H1055" s="44">
        <v>1.54</v>
      </c>
    </row>
    <row r="1056" spans="1:8" ht="15" x14ac:dyDescent="0.25">
      <c r="A1056" s="43" t="s">
        <v>1018</v>
      </c>
      <c r="B1056" s="43" t="s">
        <v>11</v>
      </c>
      <c r="C1056" s="43" t="s">
        <v>166</v>
      </c>
      <c r="D1056" s="43" t="s">
        <v>19</v>
      </c>
      <c r="E1056" s="43" t="s">
        <v>40</v>
      </c>
      <c r="F1056" s="44">
        <v>0.05</v>
      </c>
      <c r="G1056" s="44">
        <v>8.41</v>
      </c>
      <c r="H1056" s="44">
        <v>1.54</v>
      </c>
    </row>
    <row r="1057" spans="1:8" ht="15" x14ac:dyDescent="0.25">
      <c r="A1057" s="43" t="s">
        <v>1014</v>
      </c>
      <c r="B1057" s="43" t="s">
        <v>11</v>
      </c>
      <c r="C1057" s="43" t="s">
        <v>166</v>
      </c>
      <c r="D1057" s="43" t="s">
        <v>19</v>
      </c>
      <c r="E1057" s="43" t="s">
        <v>40</v>
      </c>
      <c r="F1057" s="44">
        <v>0</v>
      </c>
      <c r="G1057" s="44">
        <v>8.67</v>
      </c>
      <c r="H1057" s="44">
        <v>1.54</v>
      </c>
    </row>
    <row r="1058" spans="1:8" ht="15" x14ac:dyDescent="0.25">
      <c r="A1058" s="43" t="s">
        <v>1045</v>
      </c>
      <c r="B1058" s="43" t="s">
        <v>11</v>
      </c>
      <c r="C1058" s="43" t="s">
        <v>12</v>
      </c>
      <c r="D1058" s="43" t="s">
        <v>19</v>
      </c>
      <c r="E1058" s="43" t="s">
        <v>14</v>
      </c>
      <c r="F1058" s="44">
        <v>0.03</v>
      </c>
      <c r="G1058" s="44">
        <v>8.41</v>
      </c>
      <c r="H1058" s="44">
        <v>1.53</v>
      </c>
    </row>
    <row r="1059" spans="1:8" ht="15" x14ac:dyDescent="0.25">
      <c r="A1059" s="43" t="s">
        <v>1005</v>
      </c>
      <c r="B1059" s="43" t="s">
        <v>11</v>
      </c>
      <c r="C1059" s="43" t="s">
        <v>166</v>
      </c>
      <c r="D1059" s="43" t="s">
        <v>19</v>
      </c>
      <c r="E1059" s="43" t="s">
        <v>40</v>
      </c>
      <c r="F1059" s="44">
        <v>0</v>
      </c>
      <c r="G1059" s="44">
        <v>8.52</v>
      </c>
      <c r="H1059" s="44">
        <v>1.52</v>
      </c>
    </row>
    <row r="1060" spans="1:8" ht="15" x14ac:dyDescent="0.25">
      <c r="A1060" s="43" t="s">
        <v>1059</v>
      </c>
      <c r="B1060" s="43" t="s">
        <v>11</v>
      </c>
      <c r="C1060" s="43" t="s">
        <v>166</v>
      </c>
      <c r="D1060" s="43" t="s">
        <v>13</v>
      </c>
      <c r="E1060" s="43" t="s">
        <v>14</v>
      </c>
      <c r="F1060" s="44">
        <v>1.21</v>
      </c>
      <c r="G1060" s="44">
        <v>1.76</v>
      </c>
      <c r="H1060" s="44">
        <v>1.52</v>
      </c>
    </row>
    <row r="1061" spans="1:8" ht="15" x14ac:dyDescent="0.25">
      <c r="A1061" s="43" t="s">
        <v>1063</v>
      </c>
      <c r="B1061" s="43" t="s">
        <v>11</v>
      </c>
      <c r="C1061" s="43" t="s">
        <v>166</v>
      </c>
      <c r="D1061" s="43" t="s">
        <v>19</v>
      </c>
      <c r="E1061" s="43" t="s">
        <v>14</v>
      </c>
      <c r="F1061" s="44">
        <v>0</v>
      </c>
      <c r="G1061" s="44">
        <v>8.49</v>
      </c>
      <c r="H1061" s="44">
        <v>1.51</v>
      </c>
    </row>
    <row r="1062" spans="1:8" ht="15" x14ac:dyDescent="0.25">
      <c r="A1062" s="43" t="s">
        <v>1077</v>
      </c>
      <c r="B1062" s="43" t="s">
        <v>11</v>
      </c>
      <c r="C1062" s="43" t="s">
        <v>12</v>
      </c>
      <c r="D1062" s="43" t="s">
        <v>19</v>
      </c>
      <c r="E1062" s="43" t="s">
        <v>14</v>
      </c>
      <c r="F1062" s="44">
        <v>0.08</v>
      </c>
      <c r="G1062" s="44">
        <v>7.9</v>
      </c>
      <c r="H1062" s="44">
        <v>1.49</v>
      </c>
    </row>
    <row r="1063" spans="1:8" ht="15" x14ac:dyDescent="0.25">
      <c r="A1063" s="43" t="s">
        <v>1107</v>
      </c>
      <c r="B1063" s="43" t="s">
        <v>11</v>
      </c>
      <c r="C1063" s="43" t="s">
        <v>166</v>
      </c>
      <c r="D1063" s="43" t="s">
        <v>19</v>
      </c>
      <c r="E1063" s="43" t="s">
        <v>40</v>
      </c>
      <c r="F1063" s="44">
        <v>0</v>
      </c>
      <c r="G1063" s="44">
        <v>8.35</v>
      </c>
      <c r="H1063" s="44">
        <v>1.49</v>
      </c>
    </row>
    <row r="1064" spans="1:8" ht="15" x14ac:dyDescent="0.25">
      <c r="A1064" s="43" t="s">
        <v>1095</v>
      </c>
      <c r="B1064" s="43" t="s">
        <v>11</v>
      </c>
      <c r="C1064" s="43" t="s">
        <v>166</v>
      </c>
      <c r="D1064" s="43" t="s">
        <v>19</v>
      </c>
      <c r="E1064" s="43" t="s">
        <v>14</v>
      </c>
      <c r="F1064" s="44">
        <v>0</v>
      </c>
      <c r="G1064" s="44">
        <v>8.3699999999999992</v>
      </c>
      <c r="H1064" s="44">
        <v>1.49</v>
      </c>
    </row>
    <row r="1065" spans="1:8" ht="15" x14ac:dyDescent="0.25">
      <c r="A1065" s="43" t="s">
        <v>1118</v>
      </c>
      <c r="B1065" s="43" t="s">
        <v>11</v>
      </c>
      <c r="C1065" s="43" t="s">
        <v>166</v>
      </c>
      <c r="D1065" s="43" t="s">
        <v>19</v>
      </c>
      <c r="E1065" s="43" t="s">
        <v>40</v>
      </c>
      <c r="F1065" s="44">
        <v>0.01</v>
      </c>
      <c r="G1065" s="44">
        <v>8.2799999999999994</v>
      </c>
      <c r="H1065" s="44">
        <v>1.48</v>
      </c>
    </row>
    <row r="1066" spans="1:8" ht="15" x14ac:dyDescent="0.25">
      <c r="A1066" s="43" t="s">
        <v>1058</v>
      </c>
      <c r="B1066" s="43" t="s">
        <v>11</v>
      </c>
      <c r="C1066" s="43" t="s">
        <v>12</v>
      </c>
      <c r="D1066" s="43" t="s">
        <v>19</v>
      </c>
      <c r="E1066" s="43" t="s">
        <v>14</v>
      </c>
      <c r="F1066" s="44">
        <v>0</v>
      </c>
      <c r="G1066" s="44">
        <v>8.09</v>
      </c>
      <c r="H1066" s="44">
        <v>1.44</v>
      </c>
    </row>
    <row r="1067" spans="1:8" ht="15" x14ac:dyDescent="0.25">
      <c r="A1067" s="43" t="s">
        <v>1091</v>
      </c>
      <c r="B1067" s="43" t="s">
        <v>11</v>
      </c>
      <c r="C1067" s="43" t="s">
        <v>166</v>
      </c>
      <c r="D1067" s="43" t="s">
        <v>19</v>
      </c>
      <c r="E1067" s="43" t="s">
        <v>14</v>
      </c>
      <c r="F1067" s="44">
        <v>0</v>
      </c>
      <c r="G1067" s="44">
        <v>8.09</v>
      </c>
      <c r="H1067" s="44">
        <v>1.44</v>
      </c>
    </row>
    <row r="1068" spans="1:8" ht="15" x14ac:dyDescent="0.25">
      <c r="A1068" s="43" t="s">
        <v>1112</v>
      </c>
      <c r="B1068" s="43" t="s">
        <v>11</v>
      </c>
      <c r="C1068" s="43" t="s">
        <v>166</v>
      </c>
      <c r="D1068" s="43" t="s">
        <v>19</v>
      </c>
      <c r="E1068" s="43" t="s">
        <v>40</v>
      </c>
      <c r="F1068" s="44">
        <v>0</v>
      </c>
      <c r="G1068" s="44">
        <v>7.99</v>
      </c>
      <c r="H1068" s="44">
        <v>1.42</v>
      </c>
    </row>
    <row r="1069" spans="1:8" ht="15" x14ac:dyDescent="0.25">
      <c r="A1069" s="43" t="s">
        <v>1038</v>
      </c>
      <c r="B1069" s="43" t="s">
        <v>11</v>
      </c>
      <c r="C1069" s="43" t="s">
        <v>166</v>
      </c>
      <c r="D1069" s="43" t="s">
        <v>19</v>
      </c>
      <c r="E1069" s="43" t="s">
        <v>14</v>
      </c>
      <c r="F1069" s="44">
        <v>0</v>
      </c>
      <c r="G1069" s="44">
        <v>7.92</v>
      </c>
      <c r="H1069" s="44">
        <v>1.41</v>
      </c>
    </row>
    <row r="1070" spans="1:8" ht="15" x14ac:dyDescent="0.25">
      <c r="A1070" s="43" t="s">
        <v>1122</v>
      </c>
      <c r="B1070" s="43" t="s">
        <v>11</v>
      </c>
      <c r="C1070" s="43" t="s">
        <v>166</v>
      </c>
      <c r="D1070" s="43" t="s">
        <v>19</v>
      </c>
      <c r="E1070" s="43" t="s">
        <v>14</v>
      </c>
      <c r="F1070" s="44">
        <v>0</v>
      </c>
      <c r="G1070" s="44">
        <v>7.91</v>
      </c>
      <c r="H1070" s="44">
        <v>1.41</v>
      </c>
    </row>
    <row r="1071" spans="1:8" ht="15" x14ac:dyDescent="0.25">
      <c r="A1071" s="43" t="s">
        <v>1039</v>
      </c>
      <c r="B1071" s="43" t="s">
        <v>11</v>
      </c>
      <c r="C1071" s="43" t="s">
        <v>166</v>
      </c>
      <c r="D1071" s="43" t="s">
        <v>19</v>
      </c>
      <c r="E1071" s="43" t="s">
        <v>14</v>
      </c>
      <c r="F1071" s="44">
        <v>0</v>
      </c>
      <c r="G1071" s="44">
        <v>7.88</v>
      </c>
      <c r="H1071" s="44">
        <v>1.4</v>
      </c>
    </row>
    <row r="1072" spans="1:8" ht="15" x14ac:dyDescent="0.25">
      <c r="A1072" s="43" t="s">
        <v>1012</v>
      </c>
      <c r="B1072" s="43" t="s">
        <v>11</v>
      </c>
      <c r="C1072" s="43" t="s">
        <v>166</v>
      </c>
      <c r="D1072" s="43" t="s">
        <v>19</v>
      </c>
      <c r="E1072" s="43" t="s">
        <v>40</v>
      </c>
      <c r="F1072" s="44">
        <v>0.03</v>
      </c>
      <c r="G1072" s="44">
        <v>7.67</v>
      </c>
      <c r="H1072" s="44">
        <v>1.4</v>
      </c>
    </row>
    <row r="1073" spans="1:8" ht="15" x14ac:dyDescent="0.25">
      <c r="A1073" s="43" t="s">
        <v>1080</v>
      </c>
      <c r="B1073" s="43" t="s">
        <v>11</v>
      </c>
      <c r="C1073" s="43" t="s">
        <v>166</v>
      </c>
      <c r="D1073" s="43" t="s">
        <v>19</v>
      </c>
      <c r="E1073" s="43" t="s">
        <v>14</v>
      </c>
      <c r="F1073" s="44">
        <v>0.47</v>
      </c>
      <c r="G1073" s="44">
        <v>5.21</v>
      </c>
      <c r="H1073" s="44">
        <v>1.4</v>
      </c>
    </row>
    <row r="1074" spans="1:8" ht="15" x14ac:dyDescent="0.25">
      <c r="A1074" s="43" t="s">
        <v>1024</v>
      </c>
      <c r="B1074" s="43" t="s">
        <v>11</v>
      </c>
      <c r="C1074" s="43" t="s">
        <v>166</v>
      </c>
      <c r="D1074" s="43" t="s">
        <v>19</v>
      </c>
      <c r="E1074" s="43" t="s">
        <v>40</v>
      </c>
      <c r="F1074" s="44">
        <v>0.02</v>
      </c>
      <c r="G1074" s="44">
        <v>7.69</v>
      </c>
      <c r="H1074" s="44">
        <v>1.39</v>
      </c>
    </row>
    <row r="1075" spans="1:8" ht="15" x14ac:dyDescent="0.25">
      <c r="A1075" s="43" t="s">
        <v>1081</v>
      </c>
      <c r="B1075" s="43" t="s">
        <v>11</v>
      </c>
      <c r="C1075" s="43" t="s">
        <v>166</v>
      </c>
      <c r="D1075" s="43" t="s">
        <v>19</v>
      </c>
      <c r="E1075" s="43" t="s">
        <v>14</v>
      </c>
      <c r="F1075" s="44">
        <v>0.03</v>
      </c>
      <c r="G1075" s="44">
        <v>7.56</v>
      </c>
      <c r="H1075" s="44">
        <v>1.38</v>
      </c>
    </row>
    <row r="1076" spans="1:8" ht="15" x14ac:dyDescent="0.25">
      <c r="A1076" s="43" t="s">
        <v>1165</v>
      </c>
      <c r="B1076" s="43" t="s">
        <v>11</v>
      </c>
      <c r="C1076" s="43" t="s">
        <v>12</v>
      </c>
      <c r="D1076" s="43" t="s">
        <v>19</v>
      </c>
      <c r="E1076" s="43" t="s">
        <v>14</v>
      </c>
      <c r="F1076" s="44">
        <v>0.6</v>
      </c>
      <c r="G1076" s="44">
        <v>4.32</v>
      </c>
      <c r="H1076" s="44">
        <v>1.37</v>
      </c>
    </row>
    <row r="1077" spans="1:8" ht="15" x14ac:dyDescent="0.25">
      <c r="A1077" s="43" t="s">
        <v>1075</v>
      </c>
      <c r="B1077" s="43" t="s">
        <v>11</v>
      </c>
      <c r="C1077" s="43" t="s">
        <v>12</v>
      </c>
      <c r="D1077" s="43" t="s">
        <v>19</v>
      </c>
      <c r="E1077" s="43" t="s">
        <v>14</v>
      </c>
      <c r="F1077" s="44">
        <v>0</v>
      </c>
      <c r="G1077" s="44">
        <v>7.65</v>
      </c>
      <c r="H1077" s="44">
        <v>1.36</v>
      </c>
    </row>
    <row r="1078" spans="1:8" ht="15" x14ac:dyDescent="0.25">
      <c r="A1078" s="43" t="s">
        <v>1009</v>
      </c>
      <c r="B1078" s="43" t="s">
        <v>11</v>
      </c>
      <c r="C1078" s="43" t="s">
        <v>166</v>
      </c>
      <c r="D1078" s="43" t="s">
        <v>19</v>
      </c>
      <c r="E1078" s="43" t="s">
        <v>40</v>
      </c>
      <c r="F1078" s="44">
        <v>7.0000000000000007E-2</v>
      </c>
      <c r="G1078" s="44">
        <v>7.27</v>
      </c>
      <c r="H1078" s="44">
        <v>1.36</v>
      </c>
    </row>
    <row r="1079" spans="1:8" ht="15" x14ac:dyDescent="0.25">
      <c r="A1079" s="43" t="s">
        <v>1020</v>
      </c>
      <c r="B1079" s="43" t="s">
        <v>11</v>
      </c>
      <c r="C1079" s="43" t="s">
        <v>166</v>
      </c>
      <c r="D1079" s="43" t="s">
        <v>19</v>
      </c>
      <c r="E1079" s="43" t="s">
        <v>40</v>
      </c>
      <c r="F1079" s="44">
        <v>7.0000000000000007E-2</v>
      </c>
      <c r="G1079" s="44">
        <v>7.2</v>
      </c>
      <c r="H1079" s="44">
        <v>1.35</v>
      </c>
    </row>
    <row r="1080" spans="1:8" ht="15" x14ac:dyDescent="0.25">
      <c r="A1080" s="43" t="s">
        <v>1085</v>
      </c>
      <c r="B1080" s="43" t="s">
        <v>11</v>
      </c>
      <c r="C1080" s="43" t="s">
        <v>166</v>
      </c>
      <c r="D1080" s="43" t="s">
        <v>19</v>
      </c>
      <c r="E1080" s="43" t="s">
        <v>14</v>
      </c>
      <c r="F1080" s="44">
        <v>0.12</v>
      </c>
      <c r="G1080" s="44">
        <v>6.92</v>
      </c>
      <c r="H1080" s="44">
        <v>1.35</v>
      </c>
    </row>
    <row r="1081" spans="1:8" ht="15" x14ac:dyDescent="0.25">
      <c r="A1081" s="43" t="s">
        <v>1057</v>
      </c>
      <c r="B1081" s="43" t="s">
        <v>11</v>
      </c>
      <c r="C1081" s="43" t="s">
        <v>166</v>
      </c>
      <c r="D1081" s="43" t="s">
        <v>19</v>
      </c>
      <c r="E1081" s="43" t="s">
        <v>14</v>
      </c>
      <c r="F1081" s="44">
        <v>0.2</v>
      </c>
      <c r="G1081" s="44">
        <v>6.43</v>
      </c>
      <c r="H1081" s="44">
        <v>1.35</v>
      </c>
    </row>
    <row r="1082" spans="1:8" ht="15" x14ac:dyDescent="0.25">
      <c r="A1082" s="43" t="s">
        <v>1094</v>
      </c>
      <c r="B1082" s="43" t="s">
        <v>11</v>
      </c>
      <c r="C1082" s="43" t="s">
        <v>166</v>
      </c>
      <c r="D1082" s="43" t="s">
        <v>19</v>
      </c>
      <c r="E1082" s="43" t="s">
        <v>14</v>
      </c>
      <c r="F1082" s="44">
        <v>0.01</v>
      </c>
      <c r="G1082" s="44">
        <v>7.48</v>
      </c>
      <c r="H1082" s="44">
        <v>1.34</v>
      </c>
    </row>
    <row r="1083" spans="1:8" ht="15" x14ac:dyDescent="0.25">
      <c r="A1083" s="43" t="s">
        <v>1061</v>
      </c>
      <c r="B1083" s="43" t="s">
        <v>11</v>
      </c>
      <c r="C1083" s="43" t="s">
        <v>166</v>
      </c>
      <c r="D1083" s="43" t="s">
        <v>19</v>
      </c>
      <c r="E1083" s="43" t="s">
        <v>14</v>
      </c>
      <c r="F1083" s="44">
        <v>0.05</v>
      </c>
      <c r="G1083" s="44">
        <v>7.22</v>
      </c>
      <c r="H1083" s="44">
        <v>1.34</v>
      </c>
    </row>
    <row r="1084" spans="1:8" ht="15" x14ac:dyDescent="0.25">
      <c r="A1084" s="43" t="s">
        <v>1062</v>
      </c>
      <c r="B1084" s="43" t="s">
        <v>11</v>
      </c>
      <c r="C1084" s="43" t="s">
        <v>166</v>
      </c>
      <c r="D1084" s="43" t="s">
        <v>19</v>
      </c>
      <c r="E1084" s="43" t="s">
        <v>14</v>
      </c>
      <c r="F1084" s="44">
        <v>0</v>
      </c>
      <c r="G1084" s="44">
        <v>7.5</v>
      </c>
      <c r="H1084" s="44">
        <v>1.33</v>
      </c>
    </row>
    <row r="1085" spans="1:8" ht="15" x14ac:dyDescent="0.25">
      <c r="A1085" s="43" t="s">
        <v>1098</v>
      </c>
      <c r="B1085" s="43" t="s">
        <v>11</v>
      </c>
      <c r="C1085" s="43" t="s">
        <v>166</v>
      </c>
      <c r="D1085" s="43" t="s">
        <v>19</v>
      </c>
      <c r="E1085" s="43" t="s">
        <v>14</v>
      </c>
      <c r="F1085" s="44">
        <v>0</v>
      </c>
      <c r="G1085" s="44">
        <v>7.48</v>
      </c>
      <c r="H1085" s="44">
        <v>1.33</v>
      </c>
    </row>
    <row r="1086" spans="1:8" ht="15" x14ac:dyDescent="0.25">
      <c r="A1086" s="43" t="s">
        <v>1291</v>
      </c>
      <c r="B1086" s="43" t="s">
        <v>11</v>
      </c>
      <c r="C1086" s="43" t="s">
        <v>12</v>
      </c>
      <c r="D1086" s="43" t="s">
        <v>13</v>
      </c>
      <c r="E1086" s="43" t="s">
        <v>14</v>
      </c>
      <c r="F1086" s="44">
        <v>1.1100000000000001</v>
      </c>
      <c r="G1086" s="44">
        <v>1.1399999999999999</v>
      </c>
      <c r="H1086" s="44">
        <v>1.32</v>
      </c>
    </row>
    <row r="1087" spans="1:8" ht="15" x14ac:dyDescent="0.25">
      <c r="A1087" s="43" t="s">
        <v>1060</v>
      </c>
      <c r="B1087" s="43" t="s">
        <v>11</v>
      </c>
      <c r="C1087" s="43" t="s">
        <v>166</v>
      </c>
      <c r="D1087" s="43" t="s">
        <v>19</v>
      </c>
      <c r="E1087" s="43" t="s">
        <v>14</v>
      </c>
      <c r="F1087" s="44">
        <v>0</v>
      </c>
      <c r="G1087" s="44">
        <v>7.38</v>
      </c>
      <c r="H1087" s="44">
        <v>1.32</v>
      </c>
    </row>
    <row r="1088" spans="1:8" ht="15" x14ac:dyDescent="0.25">
      <c r="A1088" s="43" t="s">
        <v>1084</v>
      </c>
      <c r="B1088" s="43" t="s">
        <v>11</v>
      </c>
      <c r="C1088" s="43" t="s">
        <v>166</v>
      </c>
      <c r="D1088" s="43" t="s">
        <v>19</v>
      </c>
      <c r="E1088" s="43" t="s">
        <v>14</v>
      </c>
      <c r="F1088" s="44">
        <v>0</v>
      </c>
      <c r="G1088" s="44">
        <v>7.39</v>
      </c>
      <c r="H1088" s="44">
        <v>1.31</v>
      </c>
    </row>
    <row r="1089" spans="1:8" ht="15" x14ac:dyDescent="0.25">
      <c r="A1089" s="43" t="s">
        <v>986</v>
      </c>
      <c r="B1089" s="43" t="s">
        <v>11</v>
      </c>
      <c r="C1089" s="43" t="s">
        <v>12</v>
      </c>
      <c r="D1089" s="43" t="s">
        <v>19</v>
      </c>
      <c r="E1089" s="43" t="s">
        <v>40</v>
      </c>
      <c r="F1089" s="44">
        <v>0</v>
      </c>
      <c r="G1089" s="44">
        <v>7.32</v>
      </c>
      <c r="H1089" s="44">
        <v>1.3</v>
      </c>
    </row>
    <row r="1090" spans="1:8" ht="15" x14ac:dyDescent="0.25">
      <c r="A1090" s="43" t="s">
        <v>1270</v>
      </c>
      <c r="B1090" s="43" t="s">
        <v>11</v>
      </c>
      <c r="C1090" s="43" t="s">
        <v>12</v>
      </c>
      <c r="D1090" s="43" t="s">
        <v>19</v>
      </c>
      <c r="E1090" s="43" t="s">
        <v>14</v>
      </c>
      <c r="F1090" s="44">
        <v>0.02</v>
      </c>
      <c r="G1090" s="44">
        <v>7.13</v>
      </c>
      <c r="H1090" s="44">
        <v>1.29</v>
      </c>
    </row>
    <row r="1091" spans="1:8" ht="15" x14ac:dyDescent="0.25">
      <c r="A1091" s="43" t="s">
        <v>1047</v>
      </c>
      <c r="B1091" s="43" t="s">
        <v>11</v>
      </c>
      <c r="C1091" s="43" t="s">
        <v>166</v>
      </c>
      <c r="D1091" s="43" t="s">
        <v>19</v>
      </c>
      <c r="E1091" s="43" t="s">
        <v>14</v>
      </c>
      <c r="F1091" s="44">
        <v>0.01</v>
      </c>
      <c r="G1091" s="44">
        <v>7.14</v>
      </c>
      <c r="H1091" s="44">
        <v>1.28</v>
      </c>
    </row>
    <row r="1092" spans="1:8" ht="15" x14ac:dyDescent="0.25">
      <c r="A1092" s="43" t="s">
        <v>1064</v>
      </c>
      <c r="B1092" s="43" t="s">
        <v>11</v>
      </c>
      <c r="C1092" s="43" t="s">
        <v>166</v>
      </c>
      <c r="D1092" s="43" t="s">
        <v>19</v>
      </c>
      <c r="E1092" s="43" t="s">
        <v>14</v>
      </c>
      <c r="F1092" s="44">
        <v>0</v>
      </c>
      <c r="G1092" s="44">
        <v>7.15</v>
      </c>
      <c r="H1092" s="44">
        <v>1.27</v>
      </c>
    </row>
    <row r="1093" spans="1:8" ht="15" x14ac:dyDescent="0.25">
      <c r="A1093" s="43" t="s">
        <v>1050</v>
      </c>
      <c r="B1093" s="43" t="s">
        <v>11</v>
      </c>
      <c r="C1093" s="43" t="s">
        <v>166</v>
      </c>
      <c r="D1093" s="43" t="s">
        <v>19</v>
      </c>
      <c r="E1093" s="43" t="s">
        <v>14</v>
      </c>
      <c r="F1093" s="44">
        <v>0</v>
      </c>
      <c r="G1093" s="44">
        <v>7</v>
      </c>
      <c r="H1093" s="44">
        <v>1.25</v>
      </c>
    </row>
    <row r="1094" spans="1:8" ht="15" x14ac:dyDescent="0.25">
      <c r="A1094" s="43" t="s">
        <v>1103</v>
      </c>
      <c r="B1094" s="43" t="s">
        <v>11</v>
      </c>
      <c r="C1094" s="43" t="s">
        <v>166</v>
      </c>
      <c r="D1094" s="43" t="s">
        <v>19</v>
      </c>
      <c r="E1094" s="43" t="s">
        <v>14</v>
      </c>
      <c r="F1094" s="44">
        <v>0.18</v>
      </c>
      <c r="G1094" s="44">
        <v>5.95</v>
      </c>
      <c r="H1094" s="44">
        <v>1.24</v>
      </c>
    </row>
    <row r="1095" spans="1:8" ht="15" x14ac:dyDescent="0.25">
      <c r="A1095" s="43" t="s">
        <v>1117</v>
      </c>
      <c r="B1095" s="43" t="s">
        <v>11</v>
      </c>
      <c r="C1095" s="43" t="s">
        <v>166</v>
      </c>
      <c r="D1095" s="43" t="s">
        <v>19</v>
      </c>
      <c r="E1095" s="43" t="s">
        <v>14</v>
      </c>
      <c r="F1095" s="44">
        <v>0</v>
      </c>
      <c r="G1095" s="44">
        <v>6.94</v>
      </c>
      <c r="H1095" s="44">
        <v>1.24</v>
      </c>
    </row>
    <row r="1096" spans="1:8" ht="15" x14ac:dyDescent="0.25">
      <c r="A1096" s="43" t="s">
        <v>898</v>
      </c>
      <c r="B1096" s="43" t="s">
        <v>11</v>
      </c>
      <c r="C1096" s="43" t="s">
        <v>12</v>
      </c>
      <c r="D1096" s="43" t="s">
        <v>13</v>
      </c>
      <c r="E1096" s="43" t="s">
        <v>14</v>
      </c>
      <c r="F1096" s="44">
        <v>1.04</v>
      </c>
      <c r="G1096" s="44">
        <v>1.08</v>
      </c>
      <c r="H1096" s="44">
        <v>1.23</v>
      </c>
    </row>
    <row r="1097" spans="1:8" ht="15" x14ac:dyDescent="0.25">
      <c r="A1097" s="43" t="s">
        <v>778</v>
      </c>
      <c r="B1097" s="43" t="s">
        <v>11</v>
      </c>
      <c r="C1097" s="43" t="s">
        <v>166</v>
      </c>
      <c r="D1097" s="43" t="s">
        <v>19</v>
      </c>
      <c r="E1097" s="43" t="s">
        <v>40</v>
      </c>
      <c r="F1097" s="44">
        <v>0</v>
      </c>
      <c r="G1097" s="44">
        <v>6.93</v>
      </c>
      <c r="H1097" s="44">
        <v>1.23</v>
      </c>
    </row>
    <row r="1098" spans="1:8" ht="15" x14ac:dyDescent="0.25">
      <c r="A1098" s="43" t="s">
        <v>1092</v>
      </c>
      <c r="B1098" s="43" t="s">
        <v>11</v>
      </c>
      <c r="C1098" s="43" t="s">
        <v>166</v>
      </c>
      <c r="D1098" s="43" t="s">
        <v>19</v>
      </c>
      <c r="E1098" s="43" t="s">
        <v>14</v>
      </c>
      <c r="F1098" s="44">
        <v>0</v>
      </c>
      <c r="G1098" s="44">
        <v>6.83</v>
      </c>
      <c r="H1098" s="44">
        <v>1.22</v>
      </c>
    </row>
    <row r="1099" spans="1:8" ht="15" x14ac:dyDescent="0.25">
      <c r="A1099" s="43" t="s">
        <v>1030</v>
      </c>
      <c r="B1099" s="43" t="s">
        <v>11</v>
      </c>
      <c r="C1099" s="43" t="s">
        <v>166</v>
      </c>
      <c r="D1099" s="43" t="s">
        <v>19</v>
      </c>
      <c r="E1099" s="43" t="s">
        <v>14</v>
      </c>
      <c r="F1099" s="44">
        <v>0.03</v>
      </c>
      <c r="G1099" s="44">
        <v>6.65</v>
      </c>
      <c r="H1099" s="44">
        <v>1.21</v>
      </c>
    </row>
    <row r="1100" spans="1:8" ht="15" x14ac:dyDescent="0.25">
      <c r="A1100" s="43" t="s">
        <v>1090</v>
      </c>
      <c r="B1100" s="43" t="s">
        <v>11</v>
      </c>
      <c r="C1100" s="43" t="s">
        <v>166</v>
      </c>
      <c r="D1100" s="43" t="s">
        <v>19</v>
      </c>
      <c r="E1100" s="43" t="s">
        <v>14</v>
      </c>
      <c r="F1100" s="44">
        <v>0.01</v>
      </c>
      <c r="G1100" s="44">
        <v>6.68</v>
      </c>
      <c r="H1100" s="44">
        <v>1.2</v>
      </c>
    </row>
    <row r="1101" spans="1:8" ht="15" x14ac:dyDescent="0.25">
      <c r="A1101" s="43" t="s">
        <v>1072</v>
      </c>
      <c r="B1101" s="43" t="s">
        <v>11</v>
      </c>
      <c r="C1101" s="43" t="s">
        <v>166</v>
      </c>
      <c r="D1101" s="43" t="s">
        <v>19</v>
      </c>
      <c r="E1101" s="43" t="s">
        <v>14</v>
      </c>
      <c r="F1101" s="44">
        <v>0</v>
      </c>
      <c r="G1101" s="44">
        <v>6.72</v>
      </c>
      <c r="H1101" s="44">
        <v>1.2</v>
      </c>
    </row>
    <row r="1102" spans="1:8" ht="15" x14ac:dyDescent="0.25">
      <c r="A1102" s="43" t="s">
        <v>1226</v>
      </c>
      <c r="B1102" s="43" t="s">
        <v>11</v>
      </c>
      <c r="C1102" s="43" t="s">
        <v>12</v>
      </c>
      <c r="D1102" s="43" t="s">
        <v>19</v>
      </c>
      <c r="E1102" s="43" t="s">
        <v>14</v>
      </c>
      <c r="F1102" s="44">
        <v>0.33</v>
      </c>
      <c r="G1102" s="44">
        <v>4.84</v>
      </c>
      <c r="H1102" s="44">
        <v>1.19</v>
      </c>
    </row>
    <row r="1103" spans="1:8" ht="15" x14ac:dyDescent="0.25">
      <c r="A1103" s="43" t="s">
        <v>1254</v>
      </c>
      <c r="B1103" s="43" t="s">
        <v>11</v>
      </c>
      <c r="C1103" s="43" t="s">
        <v>12</v>
      </c>
      <c r="D1103" s="43" t="s">
        <v>19</v>
      </c>
      <c r="E1103" s="43" t="s">
        <v>14</v>
      </c>
      <c r="F1103" s="44">
        <v>0.25</v>
      </c>
      <c r="G1103" s="44">
        <v>5.29</v>
      </c>
      <c r="H1103" s="44">
        <v>1.19</v>
      </c>
    </row>
    <row r="1104" spans="1:8" ht="15" x14ac:dyDescent="0.25">
      <c r="A1104" s="43" t="s">
        <v>1104</v>
      </c>
      <c r="B1104" s="43" t="s">
        <v>11</v>
      </c>
      <c r="C1104" s="43" t="s">
        <v>12</v>
      </c>
      <c r="D1104" s="43" t="s">
        <v>19</v>
      </c>
      <c r="E1104" s="43" t="s">
        <v>14</v>
      </c>
      <c r="F1104" s="44">
        <v>0</v>
      </c>
      <c r="G1104" s="44">
        <v>6.69</v>
      </c>
      <c r="H1104" s="44">
        <v>1.19</v>
      </c>
    </row>
    <row r="1105" spans="1:8" ht="15" x14ac:dyDescent="0.25">
      <c r="A1105" s="43" t="s">
        <v>1007</v>
      </c>
      <c r="B1105" s="43" t="s">
        <v>11</v>
      </c>
      <c r="C1105" s="43" t="s">
        <v>12</v>
      </c>
      <c r="D1105" s="43" t="s">
        <v>19</v>
      </c>
      <c r="E1105" s="43" t="s">
        <v>40</v>
      </c>
      <c r="F1105" s="44">
        <v>7.0000000000000007E-2</v>
      </c>
      <c r="G1105" s="44">
        <v>6.21</v>
      </c>
      <c r="H1105" s="44">
        <v>1.18</v>
      </c>
    </row>
    <row r="1106" spans="1:8" ht="15" x14ac:dyDescent="0.25">
      <c r="A1106" s="43" t="s">
        <v>1114</v>
      </c>
      <c r="B1106" s="43" t="s">
        <v>11</v>
      </c>
      <c r="C1106" s="43" t="s">
        <v>12</v>
      </c>
      <c r="D1106" s="43" t="s">
        <v>19</v>
      </c>
      <c r="E1106" s="43" t="s">
        <v>40</v>
      </c>
      <c r="F1106" s="44">
        <v>0</v>
      </c>
      <c r="G1106" s="44">
        <v>6.62</v>
      </c>
      <c r="H1106" s="44">
        <v>1.18</v>
      </c>
    </row>
    <row r="1107" spans="1:8" ht="15" x14ac:dyDescent="0.25">
      <c r="A1107" s="43" t="s">
        <v>1042</v>
      </c>
      <c r="B1107" s="43" t="s">
        <v>11</v>
      </c>
      <c r="C1107" s="43" t="s">
        <v>166</v>
      </c>
      <c r="D1107" s="43" t="s">
        <v>19</v>
      </c>
      <c r="E1107" s="43" t="s">
        <v>14</v>
      </c>
      <c r="F1107" s="44">
        <v>0</v>
      </c>
      <c r="G1107" s="44">
        <v>6.56</v>
      </c>
      <c r="H1107" s="44">
        <v>1.17</v>
      </c>
    </row>
    <row r="1108" spans="1:8" ht="15" x14ac:dyDescent="0.25">
      <c r="A1108" s="43" t="s">
        <v>1010</v>
      </c>
      <c r="B1108" s="43" t="s">
        <v>11</v>
      </c>
      <c r="C1108" s="43" t="s">
        <v>166</v>
      </c>
      <c r="D1108" s="43" t="s">
        <v>19</v>
      </c>
      <c r="E1108" s="43" t="s">
        <v>40</v>
      </c>
      <c r="F1108" s="44">
        <v>0.02</v>
      </c>
      <c r="G1108" s="44">
        <v>6.45</v>
      </c>
      <c r="H1108" s="44">
        <v>1.17</v>
      </c>
    </row>
    <row r="1109" spans="1:8" ht="15" x14ac:dyDescent="0.25">
      <c r="A1109" s="43" t="s">
        <v>970</v>
      </c>
      <c r="B1109" s="43" t="s">
        <v>11</v>
      </c>
      <c r="C1109" s="43" t="s">
        <v>166</v>
      </c>
      <c r="D1109" s="43" t="s">
        <v>19</v>
      </c>
      <c r="E1109" s="43" t="s">
        <v>14</v>
      </c>
      <c r="F1109" s="44">
        <v>0.01</v>
      </c>
      <c r="G1109" s="44">
        <v>6.46</v>
      </c>
      <c r="H1109" s="44">
        <v>1.1599999999999999</v>
      </c>
    </row>
    <row r="1110" spans="1:8" ht="15" x14ac:dyDescent="0.25">
      <c r="A1110" s="43" t="s">
        <v>1051</v>
      </c>
      <c r="B1110" s="43" t="s">
        <v>11</v>
      </c>
      <c r="C1110" s="43" t="s">
        <v>166</v>
      </c>
      <c r="D1110" s="43" t="s">
        <v>19</v>
      </c>
      <c r="E1110" s="43" t="s">
        <v>14</v>
      </c>
      <c r="F1110" s="44">
        <v>0.01</v>
      </c>
      <c r="G1110" s="44">
        <v>6.51</v>
      </c>
      <c r="H1110" s="44">
        <v>1.1599999999999999</v>
      </c>
    </row>
    <row r="1111" spans="1:8" ht="15" x14ac:dyDescent="0.25">
      <c r="A1111" s="43" t="s">
        <v>1100</v>
      </c>
      <c r="B1111" s="43" t="s">
        <v>11</v>
      </c>
      <c r="C1111" s="43" t="s">
        <v>166</v>
      </c>
      <c r="D1111" s="43" t="s">
        <v>19</v>
      </c>
      <c r="E1111" s="43" t="s">
        <v>40</v>
      </c>
      <c r="F1111" s="44">
        <v>0</v>
      </c>
      <c r="G1111" s="44">
        <v>6.54</v>
      </c>
      <c r="H1111" s="44">
        <v>1.1599999999999999</v>
      </c>
    </row>
    <row r="1112" spans="1:8" ht="15" x14ac:dyDescent="0.25">
      <c r="A1112" s="43" t="s">
        <v>1065</v>
      </c>
      <c r="B1112" s="43" t="s">
        <v>11</v>
      </c>
      <c r="C1112" s="43" t="s">
        <v>166</v>
      </c>
      <c r="D1112" s="43" t="s">
        <v>19</v>
      </c>
      <c r="E1112" s="43" t="s">
        <v>14</v>
      </c>
      <c r="F1112" s="44">
        <v>0</v>
      </c>
      <c r="G1112" s="44">
        <v>6.41</v>
      </c>
      <c r="H1112" s="44">
        <v>1.1399999999999999</v>
      </c>
    </row>
    <row r="1113" spans="1:8" ht="15" x14ac:dyDescent="0.25">
      <c r="A1113" s="43" t="s">
        <v>1043</v>
      </c>
      <c r="B1113" s="43" t="s">
        <v>11</v>
      </c>
      <c r="C1113" s="43" t="s">
        <v>166</v>
      </c>
      <c r="D1113" s="43" t="s">
        <v>19</v>
      </c>
      <c r="E1113" s="43" t="s">
        <v>14</v>
      </c>
      <c r="F1113" s="44">
        <v>0.55000000000000004</v>
      </c>
      <c r="G1113" s="44">
        <v>3.32</v>
      </c>
      <c r="H1113" s="44">
        <v>1.1399999999999999</v>
      </c>
    </row>
    <row r="1114" spans="1:8" ht="15" x14ac:dyDescent="0.25">
      <c r="A1114" s="43" t="s">
        <v>1008</v>
      </c>
      <c r="B1114" s="43" t="s">
        <v>11</v>
      </c>
      <c r="C1114" s="43" t="s">
        <v>166</v>
      </c>
      <c r="D1114" s="43" t="s">
        <v>19</v>
      </c>
      <c r="E1114" s="43" t="s">
        <v>40</v>
      </c>
      <c r="F1114" s="44">
        <v>0.16</v>
      </c>
      <c r="G1114" s="44">
        <v>5.5</v>
      </c>
      <c r="H1114" s="44">
        <v>1.1399999999999999</v>
      </c>
    </row>
    <row r="1115" spans="1:8" ht="15" x14ac:dyDescent="0.25">
      <c r="A1115" s="43" t="s">
        <v>1110</v>
      </c>
      <c r="B1115" s="43" t="s">
        <v>11</v>
      </c>
      <c r="C1115" s="43" t="s">
        <v>166</v>
      </c>
      <c r="D1115" s="43" t="s">
        <v>19</v>
      </c>
      <c r="E1115" s="43" t="s">
        <v>14</v>
      </c>
      <c r="F1115" s="44">
        <v>0.01</v>
      </c>
      <c r="G1115" s="44">
        <v>6.35</v>
      </c>
      <c r="H1115" s="44">
        <v>1.1399999999999999</v>
      </c>
    </row>
    <row r="1116" spans="1:8" ht="15" x14ac:dyDescent="0.25">
      <c r="A1116" s="43" t="s">
        <v>1028</v>
      </c>
      <c r="B1116" s="43" t="s">
        <v>11</v>
      </c>
      <c r="C1116" s="43" t="s">
        <v>166</v>
      </c>
      <c r="D1116" s="43" t="s">
        <v>19</v>
      </c>
      <c r="E1116" s="43" t="s">
        <v>14</v>
      </c>
      <c r="F1116" s="44">
        <v>0.11</v>
      </c>
      <c r="G1116" s="44">
        <v>5.72</v>
      </c>
      <c r="H1116" s="44">
        <v>1.1299999999999999</v>
      </c>
    </row>
    <row r="1117" spans="1:8" ht="15" x14ac:dyDescent="0.25">
      <c r="A1117" s="43" t="s">
        <v>1067</v>
      </c>
      <c r="B1117" s="43" t="s">
        <v>11</v>
      </c>
      <c r="C1117" s="43" t="s">
        <v>166</v>
      </c>
      <c r="D1117" s="43" t="s">
        <v>19</v>
      </c>
      <c r="E1117" s="43" t="s">
        <v>14</v>
      </c>
      <c r="F1117" s="44">
        <v>0.03</v>
      </c>
      <c r="G1117" s="44">
        <v>6.21</v>
      </c>
      <c r="H1117" s="44">
        <v>1.1299999999999999</v>
      </c>
    </row>
    <row r="1118" spans="1:8" ht="15" x14ac:dyDescent="0.25">
      <c r="A1118" s="43" t="s">
        <v>1087</v>
      </c>
      <c r="B1118" s="43" t="s">
        <v>11</v>
      </c>
      <c r="C1118" s="43" t="s">
        <v>12</v>
      </c>
      <c r="D1118" s="43" t="s">
        <v>19</v>
      </c>
      <c r="E1118" s="43" t="s">
        <v>14</v>
      </c>
      <c r="F1118" s="44">
        <v>0</v>
      </c>
      <c r="G1118" s="44">
        <v>6.3</v>
      </c>
      <c r="H1118" s="44">
        <v>1.1200000000000001</v>
      </c>
    </row>
    <row r="1119" spans="1:8" ht="15" x14ac:dyDescent="0.25">
      <c r="A1119" s="43" t="s">
        <v>1053</v>
      </c>
      <c r="B1119" s="43" t="s">
        <v>11</v>
      </c>
      <c r="C1119" s="43" t="s">
        <v>166</v>
      </c>
      <c r="D1119" s="43" t="s">
        <v>13</v>
      </c>
      <c r="E1119" s="43" t="s">
        <v>14</v>
      </c>
      <c r="F1119" s="44">
        <v>0.44</v>
      </c>
      <c r="G1119" s="44">
        <v>3.76</v>
      </c>
      <c r="H1119" s="44">
        <v>1.1100000000000001</v>
      </c>
    </row>
    <row r="1120" spans="1:8" ht="15" x14ac:dyDescent="0.25">
      <c r="A1120" s="43" t="s">
        <v>1040</v>
      </c>
      <c r="B1120" s="43" t="s">
        <v>11</v>
      </c>
      <c r="C1120" s="43" t="s">
        <v>166</v>
      </c>
      <c r="D1120" s="43" t="s">
        <v>19</v>
      </c>
      <c r="E1120" s="43" t="s">
        <v>14</v>
      </c>
      <c r="F1120" s="44">
        <v>0.31</v>
      </c>
      <c r="G1120" s="44">
        <v>4.49</v>
      </c>
      <c r="H1120" s="44">
        <v>1.1100000000000001</v>
      </c>
    </row>
    <row r="1121" spans="1:8" ht="15" x14ac:dyDescent="0.25">
      <c r="A1121" s="43" t="s">
        <v>998</v>
      </c>
      <c r="B1121" s="43" t="s">
        <v>11</v>
      </c>
      <c r="C1121" s="43" t="s">
        <v>12</v>
      </c>
      <c r="D1121" s="43" t="s">
        <v>19</v>
      </c>
      <c r="E1121" s="43" t="s">
        <v>40</v>
      </c>
      <c r="F1121" s="44">
        <v>0</v>
      </c>
      <c r="G1121" s="44">
        <v>6.17</v>
      </c>
      <c r="H1121" s="44">
        <v>1.1000000000000001</v>
      </c>
    </row>
    <row r="1122" spans="1:8" ht="15" x14ac:dyDescent="0.25">
      <c r="A1122" s="43" t="s">
        <v>1088</v>
      </c>
      <c r="B1122" s="43" t="s">
        <v>11</v>
      </c>
      <c r="C1122" s="43" t="s">
        <v>166</v>
      </c>
      <c r="D1122" s="43" t="s">
        <v>19</v>
      </c>
      <c r="E1122" s="43" t="s">
        <v>14</v>
      </c>
      <c r="F1122" s="44">
        <v>0</v>
      </c>
      <c r="G1122" s="44">
        <v>6.15</v>
      </c>
      <c r="H1122" s="44">
        <v>1.1000000000000001</v>
      </c>
    </row>
    <row r="1123" spans="1:8" ht="15" x14ac:dyDescent="0.25">
      <c r="A1123" s="43" t="s">
        <v>1055</v>
      </c>
      <c r="B1123" s="43" t="s">
        <v>11</v>
      </c>
      <c r="C1123" s="43" t="s">
        <v>166</v>
      </c>
      <c r="D1123" s="43" t="s">
        <v>19</v>
      </c>
      <c r="E1123" s="43" t="s">
        <v>14</v>
      </c>
      <c r="F1123" s="44">
        <v>0.01</v>
      </c>
      <c r="G1123" s="44">
        <v>5.98</v>
      </c>
      <c r="H1123" s="44">
        <v>1.07</v>
      </c>
    </row>
    <row r="1124" spans="1:8" ht="15" x14ac:dyDescent="0.25">
      <c r="A1124" s="43" t="s">
        <v>1119</v>
      </c>
      <c r="B1124" s="43" t="s">
        <v>11</v>
      </c>
      <c r="C1124" s="43" t="s">
        <v>166</v>
      </c>
      <c r="D1124" s="43" t="s">
        <v>19</v>
      </c>
      <c r="E1124" s="43" t="s">
        <v>40</v>
      </c>
      <c r="F1124" s="44">
        <v>0</v>
      </c>
      <c r="G1124" s="44">
        <v>5.99</v>
      </c>
      <c r="H1124" s="44">
        <v>1.07</v>
      </c>
    </row>
    <row r="1125" spans="1:8" ht="15" x14ac:dyDescent="0.25">
      <c r="A1125" s="43" t="s">
        <v>1116</v>
      </c>
      <c r="B1125" s="43" t="s">
        <v>11</v>
      </c>
      <c r="C1125" s="43" t="s">
        <v>166</v>
      </c>
      <c r="D1125" s="43" t="s">
        <v>19</v>
      </c>
      <c r="E1125" s="43" t="s">
        <v>40</v>
      </c>
      <c r="F1125" s="44">
        <v>0</v>
      </c>
      <c r="G1125" s="44">
        <v>5.98</v>
      </c>
      <c r="H1125" s="44">
        <v>1.06</v>
      </c>
    </row>
    <row r="1126" spans="1:8" ht="15" x14ac:dyDescent="0.25">
      <c r="A1126" s="43" t="s">
        <v>1096</v>
      </c>
      <c r="B1126" s="43" t="s">
        <v>11</v>
      </c>
      <c r="C1126" s="43" t="s">
        <v>166</v>
      </c>
      <c r="D1126" s="43" t="s">
        <v>19</v>
      </c>
      <c r="E1126" s="43" t="s">
        <v>14</v>
      </c>
      <c r="F1126" s="44">
        <v>0</v>
      </c>
      <c r="G1126" s="44">
        <v>5.88</v>
      </c>
      <c r="H1126" s="44">
        <v>1.05</v>
      </c>
    </row>
    <row r="1127" spans="1:8" ht="15" x14ac:dyDescent="0.25">
      <c r="A1127" s="43" t="s">
        <v>1032</v>
      </c>
      <c r="B1127" s="43" t="s">
        <v>11</v>
      </c>
      <c r="C1127" s="43" t="s">
        <v>166</v>
      </c>
      <c r="D1127" s="43" t="s">
        <v>19</v>
      </c>
      <c r="E1127" s="43" t="s">
        <v>14</v>
      </c>
      <c r="F1127" s="44">
        <v>7.0000000000000007E-2</v>
      </c>
      <c r="G1127" s="44">
        <v>5.47</v>
      </c>
      <c r="H1127" s="44">
        <v>1.05</v>
      </c>
    </row>
    <row r="1128" spans="1:8" ht="15" x14ac:dyDescent="0.25">
      <c r="A1128" s="43" t="s">
        <v>1070</v>
      </c>
      <c r="B1128" s="43" t="s">
        <v>11</v>
      </c>
      <c r="C1128" s="43" t="s">
        <v>166</v>
      </c>
      <c r="D1128" s="43" t="s">
        <v>19</v>
      </c>
      <c r="E1128" s="43" t="s">
        <v>14</v>
      </c>
      <c r="F1128" s="44">
        <v>0</v>
      </c>
      <c r="G1128" s="44">
        <v>5.89</v>
      </c>
      <c r="H1128" s="44">
        <v>1.05</v>
      </c>
    </row>
    <row r="1129" spans="1:8" ht="15" x14ac:dyDescent="0.25">
      <c r="A1129" s="43" t="s">
        <v>1099</v>
      </c>
      <c r="B1129" s="43" t="s">
        <v>11</v>
      </c>
      <c r="C1129" s="43" t="s">
        <v>166</v>
      </c>
      <c r="D1129" s="43" t="s">
        <v>19</v>
      </c>
      <c r="E1129" s="43" t="s">
        <v>40</v>
      </c>
      <c r="F1129" s="44">
        <v>0</v>
      </c>
      <c r="G1129" s="44">
        <v>5.78</v>
      </c>
      <c r="H1129" s="44">
        <v>1.03</v>
      </c>
    </row>
    <row r="1130" spans="1:8" ht="15" x14ac:dyDescent="0.25">
      <c r="A1130" s="43" t="s">
        <v>1102</v>
      </c>
      <c r="B1130" s="43" t="s">
        <v>11</v>
      </c>
      <c r="C1130" s="43" t="s">
        <v>166</v>
      </c>
      <c r="D1130" s="43" t="s">
        <v>19</v>
      </c>
      <c r="E1130" s="43" t="s">
        <v>40</v>
      </c>
      <c r="F1130" s="44">
        <v>0.01</v>
      </c>
      <c r="G1130" s="44">
        <v>5.75</v>
      </c>
      <c r="H1130" s="44">
        <v>1.03</v>
      </c>
    </row>
    <row r="1131" spans="1:8" ht="15" x14ac:dyDescent="0.25">
      <c r="A1131" s="43" t="s">
        <v>1029</v>
      </c>
      <c r="B1131" s="43" t="s">
        <v>11</v>
      </c>
      <c r="C1131" s="43" t="s">
        <v>12</v>
      </c>
      <c r="D1131" s="43" t="s">
        <v>19</v>
      </c>
      <c r="E1131" s="43" t="s">
        <v>14</v>
      </c>
      <c r="F1131" s="44">
        <v>0</v>
      </c>
      <c r="G1131" s="44">
        <v>5.74</v>
      </c>
      <c r="H1131" s="44">
        <v>1.02</v>
      </c>
    </row>
    <row r="1132" spans="1:8" ht="15" x14ac:dyDescent="0.25">
      <c r="A1132" s="43" t="s">
        <v>1041</v>
      </c>
      <c r="B1132" s="43" t="s">
        <v>11</v>
      </c>
      <c r="C1132" s="43" t="s">
        <v>166</v>
      </c>
      <c r="D1132" s="43" t="s">
        <v>19</v>
      </c>
      <c r="E1132" s="43" t="s">
        <v>14</v>
      </c>
      <c r="F1132" s="44">
        <v>0.01</v>
      </c>
      <c r="G1132" s="44">
        <v>5.7</v>
      </c>
      <c r="H1132" s="44">
        <v>1.02</v>
      </c>
    </row>
    <row r="1133" spans="1:8" ht="15" x14ac:dyDescent="0.25">
      <c r="A1133" s="43" t="s">
        <v>1049</v>
      </c>
      <c r="B1133" s="43" t="s">
        <v>11</v>
      </c>
      <c r="C1133" s="43" t="s">
        <v>166</v>
      </c>
      <c r="D1133" s="43" t="s">
        <v>19</v>
      </c>
      <c r="E1133" s="43" t="s">
        <v>14</v>
      </c>
      <c r="F1133" s="44">
        <v>0</v>
      </c>
      <c r="G1133" s="44">
        <v>5.67</v>
      </c>
      <c r="H1133" s="44">
        <v>1.01</v>
      </c>
    </row>
    <row r="1134" spans="1:8" ht="15" x14ac:dyDescent="0.25">
      <c r="A1134" s="43" t="s">
        <v>1241</v>
      </c>
      <c r="B1134" s="43" t="s">
        <v>11</v>
      </c>
      <c r="C1134" s="43" t="s">
        <v>166</v>
      </c>
      <c r="D1134" s="43" t="s">
        <v>19</v>
      </c>
      <c r="E1134" s="43" t="s">
        <v>14</v>
      </c>
      <c r="F1134" s="44">
        <v>0</v>
      </c>
      <c r="G1134" s="44">
        <v>5.7</v>
      </c>
      <c r="H1134" s="44">
        <v>1.01</v>
      </c>
    </row>
    <row r="1135" spans="1:8" ht="15" x14ac:dyDescent="0.25">
      <c r="A1135" s="43" t="s">
        <v>1068</v>
      </c>
      <c r="B1135" s="43" t="s">
        <v>11</v>
      </c>
      <c r="C1135" s="43" t="s">
        <v>166</v>
      </c>
      <c r="D1135" s="43" t="s">
        <v>19</v>
      </c>
      <c r="E1135" s="43" t="s">
        <v>14</v>
      </c>
      <c r="F1135" s="44">
        <v>0</v>
      </c>
      <c r="G1135" s="44">
        <v>5.69</v>
      </c>
      <c r="H1135" s="44">
        <v>1.01</v>
      </c>
    </row>
    <row r="1136" spans="1:8" ht="15" x14ac:dyDescent="0.25">
      <c r="A1136" s="43" t="s">
        <v>1152</v>
      </c>
      <c r="B1136" s="43" t="s">
        <v>11</v>
      </c>
      <c r="C1136" s="43" t="s">
        <v>12</v>
      </c>
      <c r="D1136" s="43" t="s">
        <v>19</v>
      </c>
      <c r="E1136" s="43" t="s">
        <v>14</v>
      </c>
      <c r="F1136" s="44">
        <v>0</v>
      </c>
      <c r="G1136" s="44">
        <v>5.63</v>
      </c>
      <c r="H1136" s="44">
        <v>1</v>
      </c>
    </row>
    <row r="1137" spans="1:8" ht="15" x14ac:dyDescent="0.25">
      <c r="A1137" s="43" t="s">
        <v>1225</v>
      </c>
      <c r="B1137" s="43" t="s">
        <v>11</v>
      </c>
      <c r="C1137" s="43" t="s">
        <v>12</v>
      </c>
      <c r="D1137" s="43" t="s">
        <v>13</v>
      </c>
      <c r="E1137" s="43" t="s">
        <v>14</v>
      </c>
      <c r="F1137" s="44">
        <v>0.59</v>
      </c>
      <c r="G1137" s="44">
        <v>2.29</v>
      </c>
      <c r="H1137" s="44">
        <v>1</v>
      </c>
    </row>
    <row r="1138" spans="1:8" ht="15" x14ac:dyDescent="0.25">
      <c r="A1138" s="43" t="s">
        <v>1258</v>
      </c>
      <c r="B1138" s="43" t="s">
        <v>11</v>
      </c>
      <c r="C1138" s="43" t="s">
        <v>166</v>
      </c>
      <c r="D1138" s="43" t="s">
        <v>19</v>
      </c>
      <c r="E1138" s="43" t="s">
        <v>14</v>
      </c>
      <c r="F1138" s="44">
        <v>0</v>
      </c>
      <c r="G1138" s="44">
        <v>5.46</v>
      </c>
      <c r="H1138" s="44">
        <v>0.97</v>
      </c>
    </row>
    <row r="1139" spans="1:8" ht="15" x14ac:dyDescent="0.25">
      <c r="A1139" s="43" t="s">
        <v>1162</v>
      </c>
      <c r="B1139" s="43" t="s">
        <v>11</v>
      </c>
      <c r="C1139" s="43" t="s">
        <v>166</v>
      </c>
      <c r="D1139" s="43" t="s">
        <v>19</v>
      </c>
      <c r="E1139" s="43" t="s">
        <v>14</v>
      </c>
      <c r="F1139" s="44">
        <v>0.01</v>
      </c>
      <c r="G1139" s="44">
        <v>5.38</v>
      </c>
      <c r="H1139" s="44">
        <v>0.97</v>
      </c>
    </row>
    <row r="1140" spans="1:8" ht="15" x14ac:dyDescent="0.25">
      <c r="A1140" s="43" t="s">
        <v>1168</v>
      </c>
      <c r="B1140" s="43" t="s">
        <v>11</v>
      </c>
      <c r="C1140" s="43" t="s">
        <v>166</v>
      </c>
      <c r="D1140" s="43" t="s">
        <v>19</v>
      </c>
      <c r="E1140" s="43" t="s">
        <v>40</v>
      </c>
      <c r="F1140" s="44">
        <v>0.01</v>
      </c>
      <c r="G1140" s="44">
        <v>5.35</v>
      </c>
      <c r="H1140" s="44">
        <v>0.96</v>
      </c>
    </row>
    <row r="1141" spans="1:8" ht="15" x14ac:dyDescent="0.25">
      <c r="A1141" s="43" t="s">
        <v>1044</v>
      </c>
      <c r="B1141" s="43" t="s">
        <v>11</v>
      </c>
      <c r="C1141" s="43" t="s">
        <v>166</v>
      </c>
      <c r="D1141" s="43" t="s">
        <v>19</v>
      </c>
      <c r="E1141" s="43" t="s">
        <v>14</v>
      </c>
      <c r="F1141" s="44">
        <v>0.02</v>
      </c>
      <c r="G1141" s="44">
        <v>5.26</v>
      </c>
      <c r="H1141" s="44">
        <v>0.96</v>
      </c>
    </row>
    <row r="1142" spans="1:8" ht="15" x14ac:dyDescent="0.25">
      <c r="A1142" s="43" t="s">
        <v>1133</v>
      </c>
      <c r="B1142" s="43" t="s">
        <v>11</v>
      </c>
      <c r="C1142" s="43" t="s">
        <v>166</v>
      </c>
      <c r="D1142" s="43" t="s">
        <v>19</v>
      </c>
      <c r="E1142" s="43" t="s">
        <v>40</v>
      </c>
      <c r="F1142" s="44">
        <v>0.04</v>
      </c>
      <c r="G1142" s="44">
        <v>5.14</v>
      </c>
      <c r="H1142" s="44">
        <v>0.95</v>
      </c>
    </row>
    <row r="1143" spans="1:8" ht="15" x14ac:dyDescent="0.25">
      <c r="A1143" s="43" t="s">
        <v>1190</v>
      </c>
      <c r="B1143" s="43" t="s">
        <v>11</v>
      </c>
      <c r="C1143" s="43" t="s">
        <v>166</v>
      </c>
      <c r="D1143" s="43" t="s">
        <v>13</v>
      </c>
      <c r="E1143" s="43" t="s">
        <v>40</v>
      </c>
      <c r="F1143" s="44">
        <v>0.02</v>
      </c>
      <c r="G1143" s="44">
        <v>5.21</v>
      </c>
      <c r="H1143" s="44">
        <v>0.95</v>
      </c>
    </row>
    <row r="1144" spans="1:8" ht="15" x14ac:dyDescent="0.25">
      <c r="A1144" s="43" t="s">
        <v>1158</v>
      </c>
      <c r="B1144" s="43" t="s">
        <v>11</v>
      </c>
      <c r="C1144" s="43" t="s">
        <v>166</v>
      </c>
      <c r="D1144" s="43" t="s">
        <v>19</v>
      </c>
      <c r="E1144" s="43" t="s">
        <v>40</v>
      </c>
      <c r="F1144" s="44">
        <v>0.01</v>
      </c>
      <c r="G1144" s="44">
        <v>5.23</v>
      </c>
      <c r="H1144" s="44">
        <v>0.94</v>
      </c>
    </row>
    <row r="1145" spans="1:8" ht="15" x14ac:dyDescent="0.25">
      <c r="A1145" s="43" t="s">
        <v>1142</v>
      </c>
      <c r="B1145" s="43" t="s">
        <v>11</v>
      </c>
      <c r="C1145" s="43" t="s">
        <v>166</v>
      </c>
      <c r="D1145" s="43" t="s">
        <v>19</v>
      </c>
      <c r="E1145" s="43" t="s">
        <v>40</v>
      </c>
      <c r="F1145" s="44">
        <v>0.02</v>
      </c>
      <c r="G1145" s="44">
        <v>5.12</v>
      </c>
      <c r="H1145" s="44">
        <v>0.93</v>
      </c>
    </row>
    <row r="1146" spans="1:8" ht="15" x14ac:dyDescent="0.25">
      <c r="A1146" s="43" t="s">
        <v>1120</v>
      </c>
      <c r="B1146" s="43" t="s">
        <v>11</v>
      </c>
      <c r="C1146" s="43" t="s">
        <v>166</v>
      </c>
      <c r="D1146" s="43" t="s">
        <v>19</v>
      </c>
      <c r="E1146" s="43" t="s">
        <v>14</v>
      </c>
      <c r="F1146" s="44">
        <v>0.24</v>
      </c>
      <c r="G1146" s="44">
        <v>3.88</v>
      </c>
      <c r="H1146" s="44">
        <v>0.93</v>
      </c>
    </row>
    <row r="1147" spans="1:8" ht="15" x14ac:dyDescent="0.25">
      <c r="A1147" s="43" t="s">
        <v>1131</v>
      </c>
      <c r="B1147" s="43" t="s">
        <v>11</v>
      </c>
      <c r="C1147" s="43" t="s">
        <v>166</v>
      </c>
      <c r="D1147" s="43" t="s">
        <v>19</v>
      </c>
      <c r="E1147" s="43" t="s">
        <v>40</v>
      </c>
      <c r="F1147" s="44">
        <v>0</v>
      </c>
      <c r="G1147" s="44">
        <v>5.14</v>
      </c>
      <c r="H1147" s="44">
        <v>0.92</v>
      </c>
    </row>
    <row r="1148" spans="1:8" ht="15" x14ac:dyDescent="0.25">
      <c r="A1148" s="43" t="s">
        <v>1172</v>
      </c>
      <c r="B1148" s="43" t="s">
        <v>11</v>
      </c>
      <c r="C1148" s="43" t="s">
        <v>166</v>
      </c>
      <c r="D1148" s="43" t="s">
        <v>13</v>
      </c>
      <c r="E1148" s="43" t="s">
        <v>14</v>
      </c>
      <c r="F1148" s="44">
        <v>0.42</v>
      </c>
      <c r="G1148" s="44">
        <v>2.74</v>
      </c>
      <c r="H1148" s="44">
        <v>0.91</v>
      </c>
    </row>
    <row r="1149" spans="1:8" ht="15" x14ac:dyDescent="0.25">
      <c r="A1149" s="43" t="s">
        <v>1180</v>
      </c>
      <c r="B1149" s="43" t="s">
        <v>11</v>
      </c>
      <c r="C1149" s="43" t="s">
        <v>166</v>
      </c>
      <c r="D1149" s="43" t="s">
        <v>19</v>
      </c>
      <c r="E1149" s="43" t="s">
        <v>40</v>
      </c>
      <c r="F1149" s="44">
        <v>0.02</v>
      </c>
      <c r="G1149" s="44">
        <v>4.97</v>
      </c>
      <c r="H1149" s="44">
        <v>0.9</v>
      </c>
    </row>
    <row r="1150" spans="1:8" ht="15" x14ac:dyDescent="0.25">
      <c r="A1150" s="43" t="s">
        <v>1054</v>
      </c>
      <c r="B1150" s="43" t="s">
        <v>11</v>
      </c>
      <c r="C1150" s="43" t="s">
        <v>166</v>
      </c>
      <c r="D1150" s="43" t="s">
        <v>13</v>
      </c>
      <c r="E1150" s="43" t="s">
        <v>14</v>
      </c>
      <c r="F1150" s="44">
        <v>0.03</v>
      </c>
      <c r="G1150" s="44">
        <v>4.88</v>
      </c>
      <c r="H1150" s="44">
        <v>0.9</v>
      </c>
    </row>
    <row r="1151" spans="1:8" ht="15" x14ac:dyDescent="0.25">
      <c r="A1151" s="43" t="s">
        <v>1141</v>
      </c>
      <c r="B1151" s="43" t="s">
        <v>11</v>
      </c>
      <c r="C1151" s="43" t="s">
        <v>166</v>
      </c>
      <c r="D1151" s="43" t="s">
        <v>19</v>
      </c>
      <c r="E1151" s="43" t="s">
        <v>40</v>
      </c>
      <c r="F1151" s="44">
        <v>0</v>
      </c>
      <c r="G1151" s="44">
        <v>4.82</v>
      </c>
      <c r="H1151" s="44">
        <v>0.86</v>
      </c>
    </row>
    <row r="1152" spans="1:8" ht="15" x14ac:dyDescent="0.25">
      <c r="A1152" s="43" t="s">
        <v>1198</v>
      </c>
      <c r="B1152" s="43" t="s">
        <v>11</v>
      </c>
      <c r="C1152" s="43" t="s">
        <v>166</v>
      </c>
      <c r="D1152" s="43" t="s">
        <v>19</v>
      </c>
      <c r="E1152" s="43" t="s">
        <v>14</v>
      </c>
      <c r="F1152" s="44">
        <v>0</v>
      </c>
      <c r="G1152" s="44">
        <v>4.8</v>
      </c>
      <c r="H1152" s="44">
        <v>0.85</v>
      </c>
    </row>
    <row r="1153" spans="1:8" ht="15" x14ac:dyDescent="0.25">
      <c r="A1153" s="43" t="s">
        <v>1214</v>
      </c>
      <c r="B1153" s="43" t="s">
        <v>11</v>
      </c>
      <c r="C1153" s="43" t="s">
        <v>12</v>
      </c>
      <c r="D1153" s="43" t="s">
        <v>19</v>
      </c>
      <c r="E1153" s="43" t="s">
        <v>14</v>
      </c>
      <c r="F1153" s="44">
        <v>0</v>
      </c>
      <c r="G1153" s="44">
        <v>4.75</v>
      </c>
      <c r="H1153" s="44">
        <v>0.85</v>
      </c>
    </row>
    <row r="1154" spans="1:8" ht="15" x14ac:dyDescent="0.25">
      <c r="A1154" s="43" t="s">
        <v>1199</v>
      </c>
      <c r="B1154" s="43" t="s">
        <v>11</v>
      </c>
      <c r="C1154" s="43" t="s">
        <v>166</v>
      </c>
      <c r="D1154" s="43" t="s">
        <v>19</v>
      </c>
      <c r="E1154" s="43" t="s">
        <v>14</v>
      </c>
      <c r="F1154" s="44">
        <v>0.16</v>
      </c>
      <c r="G1154" s="44">
        <v>3.84</v>
      </c>
      <c r="H1154" s="44">
        <v>0.85</v>
      </c>
    </row>
    <row r="1155" spans="1:8" ht="15" x14ac:dyDescent="0.25">
      <c r="A1155" s="43" t="s">
        <v>1191</v>
      </c>
      <c r="B1155" s="43" t="s">
        <v>11</v>
      </c>
      <c r="C1155" s="43" t="s">
        <v>166</v>
      </c>
      <c r="D1155" s="43" t="s">
        <v>19</v>
      </c>
      <c r="E1155" s="43" t="s">
        <v>14</v>
      </c>
      <c r="F1155" s="44">
        <v>0</v>
      </c>
      <c r="G1155" s="44">
        <v>4.71</v>
      </c>
      <c r="H1155" s="44">
        <v>0.84</v>
      </c>
    </row>
    <row r="1156" spans="1:8" ht="15" x14ac:dyDescent="0.25">
      <c r="A1156" s="43" t="s">
        <v>1223</v>
      </c>
      <c r="B1156" s="43" t="s">
        <v>11</v>
      </c>
      <c r="C1156" s="43" t="s">
        <v>166</v>
      </c>
      <c r="D1156" s="43" t="s">
        <v>19</v>
      </c>
      <c r="E1156" s="43" t="s">
        <v>40</v>
      </c>
      <c r="F1156" s="44">
        <v>0</v>
      </c>
      <c r="G1156" s="44">
        <v>4.74</v>
      </c>
      <c r="H1156" s="44">
        <v>0.84</v>
      </c>
    </row>
    <row r="1157" spans="1:8" ht="15" x14ac:dyDescent="0.25">
      <c r="A1157" s="43" t="s">
        <v>1222</v>
      </c>
      <c r="B1157" s="43" t="s">
        <v>11</v>
      </c>
      <c r="C1157" s="43" t="s">
        <v>12</v>
      </c>
      <c r="D1157" s="43" t="s">
        <v>19</v>
      </c>
      <c r="E1157" s="43" t="s">
        <v>14</v>
      </c>
      <c r="F1157" s="44">
        <v>0.09</v>
      </c>
      <c r="G1157" s="44">
        <v>4.0999999999999996</v>
      </c>
      <c r="H1157" s="44">
        <v>0.82</v>
      </c>
    </row>
    <row r="1158" spans="1:8" ht="15" x14ac:dyDescent="0.25">
      <c r="A1158" s="43" t="s">
        <v>1229</v>
      </c>
      <c r="B1158" s="43" t="s">
        <v>11</v>
      </c>
      <c r="C1158" s="43" t="s">
        <v>166</v>
      </c>
      <c r="D1158" s="43" t="s">
        <v>19</v>
      </c>
      <c r="E1158" s="43" t="s">
        <v>14</v>
      </c>
      <c r="F1158" s="44">
        <v>0</v>
      </c>
      <c r="G1158" s="44">
        <v>4.57</v>
      </c>
      <c r="H1158" s="44">
        <v>0.81</v>
      </c>
    </row>
    <row r="1159" spans="1:8" ht="15" x14ac:dyDescent="0.25">
      <c r="A1159" s="43" t="s">
        <v>1185</v>
      </c>
      <c r="B1159" s="43" t="s">
        <v>11</v>
      </c>
      <c r="C1159" s="43" t="s">
        <v>166</v>
      </c>
      <c r="D1159" s="43" t="s">
        <v>19</v>
      </c>
      <c r="E1159" s="43" t="s">
        <v>40</v>
      </c>
      <c r="F1159" s="44">
        <v>0.01</v>
      </c>
      <c r="G1159" s="44">
        <v>4.5</v>
      </c>
      <c r="H1159" s="44">
        <v>0.81</v>
      </c>
    </row>
    <row r="1160" spans="1:8" ht="15" x14ac:dyDescent="0.25">
      <c r="A1160" s="43" t="s">
        <v>1156</v>
      </c>
      <c r="B1160" s="43" t="s">
        <v>11</v>
      </c>
      <c r="C1160" s="43" t="s">
        <v>166</v>
      </c>
      <c r="D1160" s="43" t="s">
        <v>19</v>
      </c>
      <c r="E1160" s="43" t="s">
        <v>14</v>
      </c>
      <c r="F1160" s="44">
        <v>0.05</v>
      </c>
      <c r="G1160" s="44">
        <v>4.24</v>
      </c>
      <c r="H1160" s="44">
        <v>0.8</v>
      </c>
    </row>
    <row r="1161" spans="1:8" ht="15" x14ac:dyDescent="0.25">
      <c r="A1161" s="43" t="s">
        <v>1242</v>
      </c>
      <c r="B1161" s="43" t="s">
        <v>11</v>
      </c>
      <c r="C1161" s="43" t="s">
        <v>166</v>
      </c>
      <c r="D1161" s="43" t="s">
        <v>19</v>
      </c>
      <c r="E1161" s="43" t="s">
        <v>40</v>
      </c>
      <c r="F1161" s="44">
        <v>0</v>
      </c>
      <c r="G1161" s="44">
        <v>4.4800000000000004</v>
      </c>
      <c r="H1161" s="44">
        <v>0.8</v>
      </c>
    </row>
    <row r="1162" spans="1:8" ht="15" x14ac:dyDescent="0.25">
      <c r="A1162" s="43" t="s">
        <v>1163</v>
      </c>
      <c r="B1162" s="43" t="s">
        <v>11</v>
      </c>
      <c r="C1162" s="43" t="s">
        <v>166</v>
      </c>
      <c r="D1162" s="43" t="s">
        <v>19</v>
      </c>
      <c r="E1162" s="43" t="s">
        <v>40</v>
      </c>
      <c r="F1162" s="44">
        <v>0</v>
      </c>
      <c r="G1162" s="44">
        <v>4.49</v>
      </c>
      <c r="H1162" s="44">
        <v>0.8</v>
      </c>
    </row>
    <row r="1163" spans="1:8" ht="15" x14ac:dyDescent="0.25">
      <c r="A1163" s="43" t="s">
        <v>1277</v>
      </c>
      <c r="B1163" s="43" t="s">
        <v>11</v>
      </c>
      <c r="C1163" s="43" t="s">
        <v>166</v>
      </c>
      <c r="D1163" s="43" t="s">
        <v>19</v>
      </c>
      <c r="E1163" s="43" t="s">
        <v>14</v>
      </c>
      <c r="F1163" s="44">
        <v>0</v>
      </c>
      <c r="G1163" s="44">
        <v>4.43</v>
      </c>
      <c r="H1163" s="44">
        <v>0.79</v>
      </c>
    </row>
    <row r="1164" spans="1:8" ht="15" x14ac:dyDescent="0.25">
      <c r="A1164" s="43" t="s">
        <v>1273</v>
      </c>
      <c r="B1164" s="43" t="s">
        <v>11</v>
      </c>
      <c r="C1164" s="43" t="s">
        <v>12</v>
      </c>
      <c r="D1164" s="43" t="s">
        <v>19</v>
      </c>
      <c r="E1164" s="43" t="s">
        <v>14</v>
      </c>
      <c r="F1164" s="44">
        <v>0</v>
      </c>
      <c r="G1164" s="44">
        <v>4.37</v>
      </c>
      <c r="H1164" s="44">
        <v>0.78</v>
      </c>
    </row>
    <row r="1165" spans="1:8" ht="15" x14ac:dyDescent="0.25">
      <c r="A1165" s="43" t="s">
        <v>1267</v>
      </c>
      <c r="B1165" s="43" t="s">
        <v>11</v>
      </c>
      <c r="C1165" s="43" t="s">
        <v>166</v>
      </c>
      <c r="D1165" s="43" t="s">
        <v>19</v>
      </c>
      <c r="E1165" s="43" t="s">
        <v>14</v>
      </c>
      <c r="F1165" s="44">
        <v>0</v>
      </c>
      <c r="G1165" s="44">
        <v>4.38</v>
      </c>
      <c r="H1165" s="44">
        <v>0.78</v>
      </c>
    </row>
    <row r="1166" spans="1:8" ht="15" x14ac:dyDescent="0.25">
      <c r="A1166" s="43" t="s">
        <v>1297</v>
      </c>
      <c r="B1166" s="43" t="s">
        <v>11</v>
      </c>
      <c r="C1166" s="43" t="s">
        <v>12</v>
      </c>
      <c r="D1166" s="43" t="s">
        <v>19</v>
      </c>
      <c r="E1166" s="43" t="s">
        <v>14</v>
      </c>
      <c r="F1166" s="44">
        <v>0</v>
      </c>
      <c r="G1166" s="44">
        <v>4.37</v>
      </c>
      <c r="H1166" s="44">
        <v>0.78</v>
      </c>
    </row>
    <row r="1167" spans="1:8" ht="15" x14ac:dyDescent="0.25">
      <c r="A1167" s="43" t="s">
        <v>1231</v>
      </c>
      <c r="B1167" s="43" t="s">
        <v>11</v>
      </c>
      <c r="C1167" s="43" t="s">
        <v>166</v>
      </c>
      <c r="D1167" s="43" t="s">
        <v>19</v>
      </c>
      <c r="E1167" s="43" t="s">
        <v>14</v>
      </c>
      <c r="F1167" s="44">
        <v>0</v>
      </c>
      <c r="G1167" s="44">
        <v>4.34</v>
      </c>
      <c r="H1167" s="44">
        <v>0.77</v>
      </c>
    </row>
    <row r="1168" spans="1:8" ht="15" x14ac:dyDescent="0.25">
      <c r="A1168" s="43" t="s">
        <v>1210</v>
      </c>
      <c r="B1168" s="43" t="s">
        <v>11</v>
      </c>
      <c r="C1168" s="43" t="s">
        <v>166</v>
      </c>
      <c r="D1168" s="43" t="s">
        <v>19</v>
      </c>
      <c r="E1168" s="43" t="s">
        <v>40</v>
      </c>
      <c r="F1168" s="44">
        <v>0.02</v>
      </c>
      <c r="G1168" s="44">
        <v>4.22</v>
      </c>
      <c r="H1168" s="44">
        <v>0.77</v>
      </c>
    </row>
    <row r="1169" spans="1:8" ht="15" x14ac:dyDescent="0.25">
      <c r="A1169" s="43" t="s">
        <v>1204</v>
      </c>
      <c r="B1169" s="43" t="s">
        <v>11</v>
      </c>
      <c r="C1169" s="43" t="s">
        <v>166</v>
      </c>
      <c r="D1169" s="43" t="s">
        <v>19</v>
      </c>
      <c r="E1169" s="43" t="s">
        <v>14</v>
      </c>
      <c r="F1169" s="44">
        <v>0.02</v>
      </c>
      <c r="G1169" s="44">
        <v>4.1900000000000004</v>
      </c>
      <c r="H1169" s="44">
        <v>0.77</v>
      </c>
    </row>
    <row r="1170" spans="1:8" ht="15" x14ac:dyDescent="0.25">
      <c r="A1170" s="43" t="s">
        <v>1150</v>
      </c>
      <c r="B1170" s="43" t="s">
        <v>11</v>
      </c>
      <c r="C1170" s="43" t="s">
        <v>12</v>
      </c>
      <c r="D1170" s="43" t="s">
        <v>19</v>
      </c>
      <c r="E1170" s="43" t="s">
        <v>40</v>
      </c>
      <c r="F1170" s="44">
        <v>0</v>
      </c>
      <c r="G1170" s="44">
        <v>4.3099999999999996</v>
      </c>
      <c r="H1170" s="44">
        <v>0.77</v>
      </c>
    </row>
    <row r="1171" spans="1:8" ht="15" x14ac:dyDescent="0.25">
      <c r="A1171" s="43" t="s">
        <v>1161</v>
      </c>
      <c r="B1171" s="43" t="s">
        <v>11</v>
      </c>
      <c r="C1171" s="43" t="s">
        <v>166</v>
      </c>
      <c r="D1171" s="43" t="s">
        <v>19</v>
      </c>
      <c r="E1171" s="43" t="s">
        <v>14</v>
      </c>
      <c r="F1171" s="44">
        <v>0</v>
      </c>
      <c r="G1171" s="44">
        <v>4.3</v>
      </c>
      <c r="H1171" s="44">
        <v>0.77</v>
      </c>
    </row>
    <row r="1172" spans="1:8" ht="15" x14ac:dyDescent="0.25">
      <c r="A1172" s="43" t="s">
        <v>1260</v>
      </c>
      <c r="B1172" s="43" t="s">
        <v>11</v>
      </c>
      <c r="C1172" s="43" t="s">
        <v>166</v>
      </c>
      <c r="D1172" s="43" t="s">
        <v>19</v>
      </c>
      <c r="E1172" s="43" t="s">
        <v>40</v>
      </c>
      <c r="F1172" s="44">
        <v>0</v>
      </c>
      <c r="G1172" s="44">
        <v>4.34</v>
      </c>
      <c r="H1172" s="44">
        <v>0.77</v>
      </c>
    </row>
    <row r="1173" spans="1:8" ht="15" x14ac:dyDescent="0.25">
      <c r="A1173" s="43" t="s">
        <v>1264</v>
      </c>
      <c r="B1173" s="43" t="s">
        <v>11</v>
      </c>
      <c r="C1173" s="43" t="s">
        <v>12</v>
      </c>
      <c r="D1173" s="43" t="s">
        <v>19</v>
      </c>
      <c r="E1173" s="43" t="s">
        <v>14</v>
      </c>
      <c r="F1173" s="44">
        <v>0</v>
      </c>
      <c r="G1173" s="44">
        <v>4.29</v>
      </c>
      <c r="H1173" s="44">
        <v>0.76</v>
      </c>
    </row>
    <row r="1174" spans="1:8" ht="15" x14ac:dyDescent="0.25">
      <c r="A1174" s="43" t="s">
        <v>1283</v>
      </c>
      <c r="B1174" s="43" t="s">
        <v>11</v>
      </c>
      <c r="C1174" s="43" t="s">
        <v>166</v>
      </c>
      <c r="D1174" s="43" t="s">
        <v>19</v>
      </c>
      <c r="E1174" s="43" t="s">
        <v>14</v>
      </c>
      <c r="F1174" s="44">
        <v>0</v>
      </c>
      <c r="G1174" s="44">
        <v>4.25</v>
      </c>
      <c r="H1174" s="44">
        <v>0.76</v>
      </c>
    </row>
    <row r="1175" spans="1:8" ht="15" x14ac:dyDescent="0.25">
      <c r="A1175" s="43" t="s">
        <v>1261</v>
      </c>
      <c r="B1175" s="43" t="s">
        <v>11</v>
      </c>
      <c r="C1175" s="43" t="s">
        <v>12</v>
      </c>
      <c r="D1175" s="43" t="s">
        <v>19</v>
      </c>
      <c r="E1175" s="43" t="s">
        <v>14</v>
      </c>
      <c r="F1175" s="44">
        <v>0.05</v>
      </c>
      <c r="G1175" s="44">
        <v>3.98</v>
      </c>
      <c r="H1175" s="44">
        <v>0.76</v>
      </c>
    </row>
    <row r="1176" spans="1:8" ht="15" x14ac:dyDescent="0.25">
      <c r="A1176" s="43" t="s">
        <v>1186</v>
      </c>
      <c r="B1176" s="43" t="s">
        <v>11</v>
      </c>
      <c r="C1176" s="43" t="s">
        <v>166</v>
      </c>
      <c r="D1176" s="43" t="s">
        <v>19</v>
      </c>
      <c r="E1176" s="43" t="s">
        <v>14</v>
      </c>
      <c r="F1176" s="44">
        <v>0</v>
      </c>
      <c r="G1176" s="44">
        <v>4.25</v>
      </c>
      <c r="H1176" s="44">
        <v>0.76</v>
      </c>
    </row>
    <row r="1177" spans="1:8" ht="15" x14ac:dyDescent="0.25">
      <c r="A1177" s="43" t="s">
        <v>1265</v>
      </c>
      <c r="B1177" s="43" t="s">
        <v>11</v>
      </c>
      <c r="C1177" s="43" t="s">
        <v>166</v>
      </c>
      <c r="D1177" s="43" t="s">
        <v>19</v>
      </c>
      <c r="E1177" s="43" t="s">
        <v>40</v>
      </c>
      <c r="F1177" s="44">
        <v>0.02</v>
      </c>
      <c r="G1177" s="44">
        <v>4.07</v>
      </c>
      <c r="H1177" s="44">
        <v>0.75</v>
      </c>
    </row>
    <row r="1178" spans="1:8" ht="15" x14ac:dyDescent="0.25">
      <c r="A1178" s="43" t="s">
        <v>1188</v>
      </c>
      <c r="B1178" s="43" t="s">
        <v>11</v>
      </c>
      <c r="C1178" s="43" t="s">
        <v>166</v>
      </c>
      <c r="D1178" s="43" t="s">
        <v>19</v>
      </c>
      <c r="E1178" s="43" t="s">
        <v>40</v>
      </c>
      <c r="F1178" s="44">
        <v>0</v>
      </c>
      <c r="G1178" s="44">
        <v>4.16</v>
      </c>
      <c r="H1178" s="44">
        <v>0.75</v>
      </c>
    </row>
    <row r="1179" spans="1:8" ht="15" x14ac:dyDescent="0.25">
      <c r="A1179" s="43" t="s">
        <v>1259</v>
      </c>
      <c r="B1179" s="43" t="s">
        <v>11</v>
      </c>
      <c r="C1179" s="43" t="s">
        <v>166</v>
      </c>
      <c r="D1179" s="43" t="s">
        <v>19</v>
      </c>
      <c r="E1179" s="43" t="s">
        <v>14</v>
      </c>
      <c r="F1179" s="44">
        <v>0</v>
      </c>
      <c r="G1179" s="44">
        <v>4.1500000000000004</v>
      </c>
      <c r="H1179" s="44">
        <v>0.74</v>
      </c>
    </row>
    <row r="1180" spans="1:8" ht="15" x14ac:dyDescent="0.25">
      <c r="A1180" s="43" t="s">
        <v>1205</v>
      </c>
      <c r="B1180" s="43" t="s">
        <v>11</v>
      </c>
      <c r="C1180" s="43" t="s">
        <v>166</v>
      </c>
      <c r="D1180" s="43" t="s">
        <v>19</v>
      </c>
      <c r="E1180" s="43" t="s">
        <v>40</v>
      </c>
      <c r="F1180" s="44">
        <v>0</v>
      </c>
      <c r="G1180" s="44">
        <v>4.17</v>
      </c>
      <c r="H1180" s="44">
        <v>0.74</v>
      </c>
    </row>
    <row r="1181" spans="1:8" ht="15" x14ac:dyDescent="0.25">
      <c r="A1181" s="43" t="s">
        <v>987</v>
      </c>
      <c r="B1181" s="43" t="s">
        <v>11</v>
      </c>
      <c r="C1181" s="43" t="s">
        <v>12</v>
      </c>
      <c r="D1181" s="43" t="s">
        <v>19</v>
      </c>
      <c r="E1181" s="43" t="s">
        <v>40</v>
      </c>
      <c r="F1181" s="44">
        <v>0</v>
      </c>
      <c r="G1181" s="44">
        <v>4.13</v>
      </c>
      <c r="H1181" s="44">
        <v>0.74</v>
      </c>
    </row>
    <row r="1182" spans="1:8" ht="15" x14ac:dyDescent="0.25">
      <c r="A1182" s="43" t="s">
        <v>1246</v>
      </c>
      <c r="B1182" s="43" t="s">
        <v>11</v>
      </c>
      <c r="C1182" s="43" t="s">
        <v>166</v>
      </c>
      <c r="D1182" s="43" t="s">
        <v>19</v>
      </c>
      <c r="E1182" s="43" t="s">
        <v>14</v>
      </c>
      <c r="F1182" s="44">
        <v>0</v>
      </c>
      <c r="G1182" s="44">
        <v>4.08</v>
      </c>
      <c r="H1182" s="44">
        <v>0.73</v>
      </c>
    </row>
    <row r="1183" spans="1:8" ht="15" x14ac:dyDescent="0.25">
      <c r="A1183" s="43" t="s">
        <v>1193</v>
      </c>
      <c r="B1183" s="43" t="s">
        <v>11</v>
      </c>
      <c r="C1183" s="43" t="s">
        <v>166</v>
      </c>
      <c r="D1183" s="43" t="s">
        <v>19</v>
      </c>
      <c r="E1183" s="43" t="s">
        <v>14</v>
      </c>
      <c r="F1183" s="44">
        <v>0</v>
      </c>
      <c r="G1183" s="44">
        <v>3.87</v>
      </c>
      <c r="H1183" s="44">
        <v>0.69</v>
      </c>
    </row>
    <row r="1184" spans="1:8" ht="15" x14ac:dyDescent="0.25">
      <c r="A1184" s="43" t="s">
        <v>1243</v>
      </c>
      <c r="B1184" s="43" t="s">
        <v>11</v>
      </c>
      <c r="C1184" s="43" t="s">
        <v>166</v>
      </c>
      <c r="D1184" s="43" t="s">
        <v>19</v>
      </c>
      <c r="E1184" s="43" t="s">
        <v>40</v>
      </c>
      <c r="F1184" s="44">
        <v>0.02</v>
      </c>
      <c r="G1184" s="44">
        <v>3.72</v>
      </c>
      <c r="H1184" s="44">
        <v>0.68</v>
      </c>
    </row>
    <row r="1185" spans="1:8" ht="15" x14ac:dyDescent="0.25">
      <c r="A1185" s="43" t="s">
        <v>1240</v>
      </c>
      <c r="B1185" s="43" t="s">
        <v>11</v>
      </c>
      <c r="C1185" s="43" t="s">
        <v>166</v>
      </c>
      <c r="D1185" s="43" t="s">
        <v>19</v>
      </c>
      <c r="E1185" s="43" t="s">
        <v>40</v>
      </c>
      <c r="F1185" s="44">
        <v>0</v>
      </c>
      <c r="G1185" s="44">
        <v>3.83</v>
      </c>
      <c r="H1185" s="44">
        <v>0.68</v>
      </c>
    </row>
    <row r="1186" spans="1:8" ht="15" x14ac:dyDescent="0.25">
      <c r="A1186" s="43" t="s">
        <v>1126</v>
      </c>
      <c r="B1186" s="43" t="s">
        <v>11</v>
      </c>
      <c r="C1186" s="43" t="s">
        <v>166</v>
      </c>
      <c r="D1186" s="43" t="s">
        <v>19</v>
      </c>
      <c r="E1186" s="43" t="s">
        <v>40</v>
      </c>
      <c r="F1186" s="44">
        <v>0</v>
      </c>
      <c r="G1186" s="44">
        <v>3.8</v>
      </c>
      <c r="H1186" s="44">
        <v>0.68</v>
      </c>
    </row>
    <row r="1187" spans="1:8" ht="15" x14ac:dyDescent="0.25">
      <c r="A1187" s="43" t="s">
        <v>1137</v>
      </c>
      <c r="B1187" s="43" t="s">
        <v>11</v>
      </c>
      <c r="C1187" s="43" t="s">
        <v>166</v>
      </c>
      <c r="D1187" s="43" t="s">
        <v>19</v>
      </c>
      <c r="E1187" s="43" t="s">
        <v>40</v>
      </c>
      <c r="F1187" s="44">
        <v>0</v>
      </c>
      <c r="G1187" s="44">
        <v>3.71</v>
      </c>
      <c r="H1187" s="44">
        <v>0.66</v>
      </c>
    </row>
    <row r="1188" spans="1:8" ht="15" x14ac:dyDescent="0.25">
      <c r="A1188" s="43" t="s">
        <v>1276</v>
      </c>
      <c r="B1188" s="43" t="s">
        <v>11</v>
      </c>
      <c r="C1188" s="43" t="s">
        <v>12</v>
      </c>
      <c r="D1188" s="43" t="s">
        <v>19</v>
      </c>
      <c r="E1188" s="43" t="s">
        <v>14</v>
      </c>
      <c r="F1188" s="44">
        <v>0</v>
      </c>
      <c r="G1188" s="44">
        <v>3.66</v>
      </c>
      <c r="H1188" s="44">
        <v>0.65</v>
      </c>
    </row>
    <row r="1189" spans="1:8" ht="15" x14ac:dyDescent="0.25">
      <c r="A1189" s="43" t="s">
        <v>1257</v>
      </c>
      <c r="B1189" s="43" t="s">
        <v>11</v>
      </c>
      <c r="C1189" s="43" t="s">
        <v>166</v>
      </c>
      <c r="D1189" s="43" t="s">
        <v>19</v>
      </c>
      <c r="E1189" s="43" t="s">
        <v>40</v>
      </c>
      <c r="F1189" s="44">
        <v>0.1</v>
      </c>
      <c r="G1189" s="44">
        <v>3.08</v>
      </c>
      <c r="H1189" s="44">
        <v>0.65</v>
      </c>
    </row>
    <row r="1190" spans="1:8" ht="15" x14ac:dyDescent="0.25">
      <c r="A1190" s="43" t="s">
        <v>1256</v>
      </c>
      <c r="B1190" s="43" t="s">
        <v>11</v>
      </c>
      <c r="C1190" s="43" t="s">
        <v>12</v>
      </c>
      <c r="D1190" s="43" t="s">
        <v>19</v>
      </c>
      <c r="E1190" s="43" t="s">
        <v>14</v>
      </c>
      <c r="F1190" s="44">
        <v>0</v>
      </c>
      <c r="G1190" s="44">
        <v>3.61</v>
      </c>
      <c r="H1190" s="44">
        <v>0.64</v>
      </c>
    </row>
    <row r="1191" spans="1:8" ht="15" x14ac:dyDescent="0.25">
      <c r="A1191" s="43" t="s">
        <v>914</v>
      </c>
      <c r="B1191" s="43" t="s">
        <v>11</v>
      </c>
      <c r="C1191" s="43" t="s">
        <v>166</v>
      </c>
      <c r="D1191" s="43" t="s">
        <v>19</v>
      </c>
      <c r="E1191" s="43" t="s">
        <v>40</v>
      </c>
      <c r="F1191" s="44">
        <v>0.06</v>
      </c>
      <c r="G1191" s="44">
        <v>3.26</v>
      </c>
      <c r="H1191" s="44">
        <v>0.64</v>
      </c>
    </row>
    <row r="1192" spans="1:8" ht="15" x14ac:dyDescent="0.25">
      <c r="A1192" s="43" t="s">
        <v>1278</v>
      </c>
      <c r="B1192" s="43" t="s">
        <v>11</v>
      </c>
      <c r="C1192" s="43" t="s">
        <v>166</v>
      </c>
      <c r="D1192" s="43" t="s">
        <v>19</v>
      </c>
      <c r="E1192" s="43" t="s">
        <v>14</v>
      </c>
      <c r="F1192" s="44">
        <v>0</v>
      </c>
      <c r="G1192" s="44">
        <v>3.53</v>
      </c>
      <c r="H1192" s="44">
        <v>0.63</v>
      </c>
    </row>
    <row r="1193" spans="1:8" ht="15" x14ac:dyDescent="0.25">
      <c r="A1193" s="43" t="s">
        <v>1097</v>
      </c>
      <c r="B1193" s="43" t="s">
        <v>11</v>
      </c>
      <c r="C1193" s="43" t="s">
        <v>166</v>
      </c>
      <c r="D1193" s="43" t="s">
        <v>19</v>
      </c>
      <c r="E1193" s="43" t="s">
        <v>40</v>
      </c>
      <c r="F1193" s="44">
        <v>0</v>
      </c>
      <c r="G1193" s="44">
        <v>3.56</v>
      </c>
      <c r="H1193" s="44">
        <v>0.63</v>
      </c>
    </row>
    <row r="1194" spans="1:8" ht="15" x14ac:dyDescent="0.25">
      <c r="A1194" s="43" t="s">
        <v>1255</v>
      </c>
      <c r="B1194" s="43" t="s">
        <v>11</v>
      </c>
      <c r="C1194" s="43" t="s">
        <v>166</v>
      </c>
      <c r="D1194" s="43" t="s">
        <v>19</v>
      </c>
      <c r="E1194" s="43" t="s">
        <v>40</v>
      </c>
      <c r="F1194" s="44">
        <v>0.08</v>
      </c>
      <c r="G1194" s="44">
        <v>3.01</v>
      </c>
      <c r="H1194" s="44">
        <v>0.62</v>
      </c>
    </row>
    <row r="1195" spans="1:8" ht="15" x14ac:dyDescent="0.25">
      <c r="A1195" s="43" t="s">
        <v>1224</v>
      </c>
      <c r="B1195" s="43" t="s">
        <v>11</v>
      </c>
      <c r="C1195" s="43" t="s">
        <v>166</v>
      </c>
      <c r="D1195" s="43" t="s">
        <v>19</v>
      </c>
      <c r="E1195" s="43" t="s">
        <v>14</v>
      </c>
      <c r="F1195" s="44">
        <v>0.1</v>
      </c>
      <c r="G1195" s="44">
        <v>2.88</v>
      </c>
      <c r="H1195" s="44">
        <v>0.62</v>
      </c>
    </row>
    <row r="1196" spans="1:8" ht="15" x14ac:dyDescent="0.25">
      <c r="A1196" s="43" t="s">
        <v>1253</v>
      </c>
      <c r="B1196" s="43" t="s">
        <v>11</v>
      </c>
      <c r="C1196" s="43" t="s">
        <v>166</v>
      </c>
      <c r="D1196" s="43" t="s">
        <v>19</v>
      </c>
      <c r="E1196" s="43" t="s">
        <v>40</v>
      </c>
      <c r="F1196" s="44">
        <v>0</v>
      </c>
      <c r="G1196" s="44">
        <v>3.4</v>
      </c>
      <c r="H1196" s="44">
        <v>0.6</v>
      </c>
    </row>
    <row r="1197" spans="1:8" ht="15" x14ac:dyDescent="0.25">
      <c r="A1197" s="43" t="s">
        <v>1166</v>
      </c>
      <c r="B1197" s="43" t="s">
        <v>11</v>
      </c>
      <c r="C1197" s="43" t="s">
        <v>166</v>
      </c>
      <c r="D1197" s="43" t="s">
        <v>19</v>
      </c>
      <c r="E1197" s="43" t="s">
        <v>14</v>
      </c>
      <c r="F1197" s="44">
        <v>0.01</v>
      </c>
      <c r="G1197" s="44">
        <v>3.25</v>
      </c>
      <c r="H1197" s="44">
        <v>0.59</v>
      </c>
    </row>
    <row r="1198" spans="1:8" ht="15" x14ac:dyDescent="0.25">
      <c r="A1198" s="43" t="s">
        <v>1275</v>
      </c>
      <c r="B1198" s="43" t="s">
        <v>11</v>
      </c>
      <c r="C1198" s="43" t="s">
        <v>166</v>
      </c>
      <c r="D1198" s="43" t="s">
        <v>19</v>
      </c>
      <c r="E1198" s="43" t="s">
        <v>40</v>
      </c>
      <c r="F1198" s="44">
        <v>0.01</v>
      </c>
      <c r="G1198" s="44">
        <v>3.25</v>
      </c>
      <c r="H1198" s="44">
        <v>0.59</v>
      </c>
    </row>
    <row r="1199" spans="1:8" ht="15" x14ac:dyDescent="0.25">
      <c r="A1199" s="43" t="s">
        <v>1132</v>
      </c>
      <c r="B1199" s="43" t="s">
        <v>11</v>
      </c>
      <c r="C1199" s="43" t="s">
        <v>166</v>
      </c>
      <c r="D1199" s="43" t="s">
        <v>19</v>
      </c>
      <c r="E1199" s="43" t="s">
        <v>14</v>
      </c>
      <c r="F1199" s="44">
        <v>0</v>
      </c>
      <c r="G1199" s="44">
        <v>3.3</v>
      </c>
      <c r="H1199" s="44">
        <v>0.59</v>
      </c>
    </row>
    <row r="1200" spans="1:8" ht="15" x14ac:dyDescent="0.25">
      <c r="A1200" s="43" t="s">
        <v>1202</v>
      </c>
      <c r="B1200" s="43" t="s">
        <v>11</v>
      </c>
      <c r="C1200" s="43" t="s">
        <v>166</v>
      </c>
      <c r="D1200" s="43" t="s">
        <v>19</v>
      </c>
      <c r="E1200" s="43" t="s">
        <v>14</v>
      </c>
      <c r="F1200" s="44">
        <v>0</v>
      </c>
      <c r="G1200" s="44">
        <v>3.23</v>
      </c>
      <c r="H1200" s="44">
        <v>0.57999999999999996</v>
      </c>
    </row>
    <row r="1201" spans="1:8" ht="15" x14ac:dyDescent="0.25">
      <c r="A1201" s="43" t="s">
        <v>1130</v>
      </c>
      <c r="B1201" s="43" t="s">
        <v>11</v>
      </c>
      <c r="C1201" s="43" t="s">
        <v>166</v>
      </c>
      <c r="D1201" s="43" t="s">
        <v>19</v>
      </c>
      <c r="E1201" s="43" t="s">
        <v>40</v>
      </c>
      <c r="F1201" s="44">
        <v>0</v>
      </c>
      <c r="G1201" s="44">
        <v>3.23</v>
      </c>
      <c r="H1201" s="44">
        <v>0.57999999999999996</v>
      </c>
    </row>
    <row r="1202" spans="1:8" ht="15" x14ac:dyDescent="0.25">
      <c r="A1202" s="43" t="s">
        <v>1237</v>
      </c>
      <c r="B1202" s="43" t="s">
        <v>11</v>
      </c>
      <c r="C1202" s="43" t="s">
        <v>166</v>
      </c>
      <c r="D1202" s="43" t="s">
        <v>19</v>
      </c>
      <c r="E1202" s="43" t="s">
        <v>14</v>
      </c>
      <c r="F1202" s="44">
        <v>0.2</v>
      </c>
      <c r="G1202" s="44">
        <v>2.15</v>
      </c>
      <c r="H1202" s="44">
        <v>0.57999999999999996</v>
      </c>
    </row>
    <row r="1203" spans="1:8" ht="15" x14ac:dyDescent="0.25">
      <c r="A1203" s="43" t="s">
        <v>1146</v>
      </c>
      <c r="B1203" s="43" t="s">
        <v>11</v>
      </c>
      <c r="C1203" s="43" t="s">
        <v>166</v>
      </c>
      <c r="D1203" s="43" t="s">
        <v>19</v>
      </c>
      <c r="E1203" s="43" t="s">
        <v>14</v>
      </c>
      <c r="F1203" s="44">
        <v>0</v>
      </c>
      <c r="G1203" s="44">
        <v>3.24</v>
      </c>
      <c r="H1203" s="44">
        <v>0.57999999999999996</v>
      </c>
    </row>
    <row r="1204" spans="1:8" ht="15" x14ac:dyDescent="0.25">
      <c r="A1204" s="43" t="s">
        <v>1187</v>
      </c>
      <c r="B1204" s="43" t="s">
        <v>11</v>
      </c>
      <c r="C1204" s="43" t="s">
        <v>166</v>
      </c>
      <c r="D1204" s="43" t="s">
        <v>19</v>
      </c>
      <c r="E1204" s="43" t="s">
        <v>14</v>
      </c>
      <c r="F1204" s="44">
        <v>0</v>
      </c>
      <c r="G1204" s="44">
        <v>3.21</v>
      </c>
      <c r="H1204" s="44">
        <v>0.56999999999999995</v>
      </c>
    </row>
    <row r="1205" spans="1:8" ht="15" x14ac:dyDescent="0.25">
      <c r="A1205" s="43" t="s">
        <v>1144</v>
      </c>
      <c r="B1205" s="43" t="s">
        <v>11</v>
      </c>
      <c r="C1205" s="43" t="s">
        <v>166</v>
      </c>
      <c r="D1205" s="43" t="s">
        <v>19</v>
      </c>
      <c r="E1205" s="43" t="s">
        <v>14</v>
      </c>
      <c r="F1205" s="44">
        <v>0.03</v>
      </c>
      <c r="G1205" s="44">
        <v>3.09</v>
      </c>
      <c r="H1205" s="44">
        <v>0.56999999999999995</v>
      </c>
    </row>
    <row r="1206" spans="1:8" ht="15" x14ac:dyDescent="0.25">
      <c r="A1206" s="43" t="s">
        <v>1252</v>
      </c>
      <c r="B1206" s="43" t="s">
        <v>11</v>
      </c>
      <c r="C1206" s="43" t="s">
        <v>12</v>
      </c>
      <c r="D1206" s="43" t="s">
        <v>19</v>
      </c>
      <c r="E1206" s="43" t="s">
        <v>14</v>
      </c>
      <c r="F1206" s="44">
        <v>0</v>
      </c>
      <c r="G1206" s="44">
        <v>3.15</v>
      </c>
      <c r="H1206" s="44">
        <v>0.56000000000000005</v>
      </c>
    </row>
    <row r="1207" spans="1:8" ht="15" x14ac:dyDescent="0.25">
      <c r="A1207" s="43" t="s">
        <v>1125</v>
      </c>
      <c r="B1207" s="43" t="s">
        <v>11</v>
      </c>
      <c r="C1207" s="43" t="s">
        <v>166</v>
      </c>
      <c r="D1207" s="43" t="s">
        <v>19</v>
      </c>
      <c r="E1207" s="43" t="s">
        <v>14</v>
      </c>
      <c r="F1207" s="44">
        <v>0.12</v>
      </c>
      <c r="G1207" s="44">
        <v>2.4500000000000002</v>
      </c>
      <c r="H1207" s="44">
        <v>0.56000000000000005</v>
      </c>
    </row>
    <row r="1208" spans="1:8" ht="15" x14ac:dyDescent="0.25">
      <c r="A1208" s="43" t="s">
        <v>1175</v>
      </c>
      <c r="B1208" s="43" t="s">
        <v>11</v>
      </c>
      <c r="C1208" s="43" t="s">
        <v>166</v>
      </c>
      <c r="D1208" s="43" t="s">
        <v>19</v>
      </c>
      <c r="E1208" s="43" t="s">
        <v>14</v>
      </c>
      <c r="F1208" s="44">
        <v>0</v>
      </c>
      <c r="G1208" s="44">
        <v>3.08</v>
      </c>
      <c r="H1208" s="44">
        <v>0.55000000000000004</v>
      </c>
    </row>
    <row r="1209" spans="1:8" ht="15" x14ac:dyDescent="0.25">
      <c r="A1209" s="43" t="s">
        <v>1169</v>
      </c>
      <c r="B1209" s="43" t="s">
        <v>11</v>
      </c>
      <c r="C1209" s="43" t="s">
        <v>166</v>
      </c>
      <c r="D1209" s="43" t="s">
        <v>19</v>
      </c>
      <c r="E1209" s="43" t="s">
        <v>40</v>
      </c>
      <c r="F1209" s="44">
        <v>0</v>
      </c>
      <c r="G1209" s="44">
        <v>3.11</v>
      </c>
      <c r="H1209" s="44">
        <v>0.55000000000000004</v>
      </c>
    </row>
    <row r="1210" spans="1:8" ht="15" x14ac:dyDescent="0.25">
      <c r="A1210" s="43" t="s">
        <v>1167</v>
      </c>
      <c r="B1210" s="43" t="s">
        <v>11</v>
      </c>
      <c r="C1210" s="43" t="s">
        <v>166</v>
      </c>
      <c r="D1210" s="43" t="s">
        <v>19</v>
      </c>
      <c r="E1210" s="43" t="s">
        <v>14</v>
      </c>
      <c r="F1210" s="44">
        <v>0</v>
      </c>
      <c r="G1210" s="44">
        <v>3.06</v>
      </c>
      <c r="H1210" s="44">
        <v>0.54</v>
      </c>
    </row>
    <row r="1211" spans="1:8" ht="15" x14ac:dyDescent="0.25">
      <c r="A1211" s="43" t="s">
        <v>1101</v>
      </c>
      <c r="B1211" s="43" t="s">
        <v>11</v>
      </c>
      <c r="C1211" s="43" t="s">
        <v>12</v>
      </c>
      <c r="D1211" s="43" t="s">
        <v>19</v>
      </c>
      <c r="E1211" s="43" t="s">
        <v>40</v>
      </c>
      <c r="F1211" s="44">
        <v>0</v>
      </c>
      <c r="G1211" s="44">
        <v>3.02</v>
      </c>
      <c r="H1211" s="44">
        <v>0.54</v>
      </c>
    </row>
    <row r="1212" spans="1:8" ht="15" x14ac:dyDescent="0.25">
      <c r="A1212" s="43" t="s">
        <v>1228</v>
      </c>
      <c r="B1212" s="43" t="s">
        <v>11</v>
      </c>
      <c r="C1212" s="43" t="s">
        <v>166</v>
      </c>
      <c r="D1212" s="43" t="s">
        <v>19</v>
      </c>
      <c r="E1212" s="43" t="s">
        <v>14</v>
      </c>
      <c r="F1212" s="44">
        <v>0</v>
      </c>
      <c r="G1212" s="44">
        <v>3</v>
      </c>
      <c r="H1212" s="44">
        <v>0.53</v>
      </c>
    </row>
    <row r="1213" spans="1:8" ht="15" x14ac:dyDescent="0.25">
      <c r="A1213" s="43" t="s">
        <v>1238</v>
      </c>
      <c r="B1213" s="43" t="s">
        <v>11</v>
      </c>
      <c r="C1213" s="43" t="s">
        <v>166</v>
      </c>
      <c r="D1213" s="43" t="s">
        <v>19</v>
      </c>
      <c r="E1213" s="43" t="s">
        <v>14</v>
      </c>
      <c r="F1213" s="44">
        <v>0</v>
      </c>
      <c r="G1213" s="44">
        <v>2.9</v>
      </c>
      <c r="H1213" s="44">
        <v>0.52</v>
      </c>
    </row>
    <row r="1214" spans="1:8" ht="15" x14ac:dyDescent="0.25">
      <c r="A1214" s="43" t="s">
        <v>1048</v>
      </c>
      <c r="B1214" s="43" t="s">
        <v>11</v>
      </c>
      <c r="C1214" s="43" t="s">
        <v>166</v>
      </c>
      <c r="D1214" s="43" t="s">
        <v>13</v>
      </c>
      <c r="E1214" s="43" t="s">
        <v>14</v>
      </c>
      <c r="F1214" s="44">
        <v>0.43</v>
      </c>
      <c r="G1214" s="44">
        <v>0.48</v>
      </c>
      <c r="H1214" s="44">
        <v>0.52</v>
      </c>
    </row>
    <row r="1215" spans="1:8" ht="15" x14ac:dyDescent="0.25">
      <c r="A1215" s="43" t="s">
        <v>1052</v>
      </c>
      <c r="B1215" s="43" t="s">
        <v>11</v>
      </c>
      <c r="C1215" s="43" t="s">
        <v>166</v>
      </c>
      <c r="D1215" s="43" t="s">
        <v>19</v>
      </c>
      <c r="E1215" s="43" t="s">
        <v>14</v>
      </c>
      <c r="F1215" s="44">
        <v>0.11</v>
      </c>
      <c r="G1215" s="44">
        <v>2.27</v>
      </c>
      <c r="H1215" s="44">
        <v>0.51</v>
      </c>
    </row>
    <row r="1216" spans="1:8" ht="15" x14ac:dyDescent="0.25">
      <c r="A1216" s="43" t="s">
        <v>1089</v>
      </c>
      <c r="B1216" s="43" t="s">
        <v>11</v>
      </c>
      <c r="C1216" s="43" t="s">
        <v>166</v>
      </c>
      <c r="D1216" s="43" t="s">
        <v>19</v>
      </c>
      <c r="E1216" s="43" t="s">
        <v>14</v>
      </c>
      <c r="F1216" s="44">
        <v>0.06</v>
      </c>
      <c r="G1216" s="44">
        <v>2.44</v>
      </c>
      <c r="H1216" s="44">
        <v>0.49</v>
      </c>
    </row>
    <row r="1217" spans="1:8" ht="15" x14ac:dyDescent="0.25">
      <c r="A1217" s="43" t="s">
        <v>1232</v>
      </c>
      <c r="B1217" s="43" t="s">
        <v>11</v>
      </c>
      <c r="C1217" s="43" t="s">
        <v>166</v>
      </c>
      <c r="D1217" s="43" t="s">
        <v>19</v>
      </c>
      <c r="E1217" s="43" t="s">
        <v>40</v>
      </c>
      <c r="F1217" s="44">
        <v>0.04</v>
      </c>
      <c r="G1217" s="44">
        <v>2.5099999999999998</v>
      </c>
      <c r="H1217" s="44">
        <v>0.49</v>
      </c>
    </row>
    <row r="1218" spans="1:8" ht="15" x14ac:dyDescent="0.25">
      <c r="A1218" s="43" t="s">
        <v>1201</v>
      </c>
      <c r="B1218" s="43" t="s">
        <v>11</v>
      </c>
      <c r="C1218" s="43" t="s">
        <v>166</v>
      </c>
      <c r="D1218" s="43" t="s">
        <v>19</v>
      </c>
      <c r="E1218" s="43" t="s">
        <v>14</v>
      </c>
      <c r="F1218" s="44">
        <v>0.02</v>
      </c>
      <c r="G1218" s="44">
        <v>2.67</v>
      </c>
      <c r="H1218" s="44">
        <v>0.49</v>
      </c>
    </row>
    <row r="1219" spans="1:8" ht="15" x14ac:dyDescent="0.25">
      <c r="A1219" s="43" t="s">
        <v>1263</v>
      </c>
      <c r="B1219" s="43" t="s">
        <v>11</v>
      </c>
      <c r="C1219" s="43" t="s">
        <v>166</v>
      </c>
      <c r="D1219" s="43" t="s">
        <v>19</v>
      </c>
      <c r="E1219" s="43" t="s">
        <v>14</v>
      </c>
      <c r="F1219" s="44">
        <v>0</v>
      </c>
      <c r="G1219" s="44">
        <v>2.78</v>
      </c>
      <c r="H1219" s="44">
        <v>0.49</v>
      </c>
    </row>
    <row r="1220" spans="1:8" ht="15" x14ac:dyDescent="0.25">
      <c r="A1220" s="43" t="s">
        <v>1211</v>
      </c>
      <c r="B1220" s="43" t="s">
        <v>11</v>
      </c>
      <c r="C1220" s="43" t="s">
        <v>166</v>
      </c>
      <c r="D1220" s="43" t="s">
        <v>19</v>
      </c>
      <c r="E1220" s="43" t="s">
        <v>14</v>
      </c>
      <c r="F1220" s="44">
        <v>0.04</v>
      </c>
      <c r="G1220" s="44">
        <v>2.46</v>
      </c>
      <c r="H1220" s="44">
        <v>0.48</v>
      </c>
    </row>
    <row r="1221" spans="1:8" ht="15" x14ac:dyDescent="0.25">
      <c r="A1221" s="43" t="s">
        <v>1207</v>
      </c>
      <c r="B1221" s="43" t="s">
        <v>11</v>
      </c>
      <c r="C1221" s="43" t="s">
        <v>166</v>
      </c>
      <c r="D1221" s="43" t="s">
        <v>19</v>
      </c>
      <c r="E1221" s="43" t="s">
        <v>14</v>
      </c>
      <c r="F1221" s="44">
        <v>0</v>
      </c>
      <c r="G1221" s="44">
        <v>2.62</v>
      </c>
      <c r="H1221" s="44">
        <v>0.47</v>
      </c>
    </row>
    <row r="1222" spans="1:8" ht="15" x14ac:dyDescent="0.25">
      <c r="A1222" s="43" t="s">
        <v>1282</v>
      </c>
      <c r="B1222" s="43" t="s">
        <v>11</v>
      </c>
      <c r="C1222" s="43" t="s">
        <v>166</v>
      </c>
      <c r="D1222" s="43" t="s">
        <v>19</v>
      </c>
      <c r="E1222" s="43" t="s">
        <v>14</v>
      </c>
      <c r="F1222" s="44">
        <v>0</v>
      </c>
      <c r="G1222" s="44">
        <v>2.65</v>
      </c>
      <c r="H1222" s="44">
        <v>0.47</v>
      </c>
    </row>
    <row r="1223" spans="1:8" ht="15" x14ac:dyDescent="0.25">
      <c r="A1223" s="43" t="s">
        <v>1216</v>
      </c>
      <c r="B1223" s="43" t="s">
        <v>11</v>
      </c>
      <c r="C1223" s="43" t="s">
        <v>166</v>
      </c>
      <c r="D1223" s="43" t="s">
        <v>19</v>
      </c>
      <c r="E1223" s="43" t="s">
        <v>14</v>
      </c>
      <c r="F1223" s="44">
        <v>0.03</v>
      </c>
      <c r="G1223" s="44">
        <v>2.44</v>
      </c>
      <c r="H1223" s="44">
        <v>0.46</v>
      </c>
    </row>
    <row r="1224" spans="1:8" ht="15" x14ac:dyDescent="0.25">
      <c r="A1224" s="43" t="s">
        <v>1115</v>
      </c>
      <c r="B1224" s="43" t="s">
        <v>11</v>
      </c>
      <c r="C1224" s="43" t="s">
        <v>166</v>
      </c>
      <c r="D1224" s="43" t="s">
        <v>19</v>
      </c>
      <c r="E1224" s="43" t="s">
        <v>40</v>
      </c>
      <c r="F1224" s="44">
        <v>0</v>
      </c>
      <c r="G1224" s="44">
        <v>2.5099999999999998</v>
      </c>
      <c r="H1224" s="44">
        <v>0.45</v>
      </c>
    </row>
    <row r="1225" spans="1:8" ht="15" x14ac:dyDescent="0.25">
      <c r="A1225" s="43" t="s">
        <v>1179</v>
      </c>
      <c r="B1225" s="43" t="s">
        <v>11</v>
      </c>
      <c r="C1225" s="43" t="s">
        <v>166</v>
      </c>
      <c r="D1225" s="43" t="s">
        <v>19</v>
      </c>
      <c r="E1225" s="43" t="s">
        <v>14</v>
      </c>
      <c r="F1225" s="44">
        <v>0</v>
      </c>
      <c r="G1225" s="44">
        <v>2.5299999999999998</v>
      </c>
      <c r="H1225" s="44">
        <v>0.45</v>
      </c>
    </row>
    <row r="1226" spans="1:8" ht="15" x14ac:dyDescent="0.25">
      <c r="A1226" s="43" t="s">
        <v>1171</v>
      </c>
      <c r="B1226" s="43" t="s">
        <v>11</v>
      </c>
      <c r="C1226" s="43" t="s">
        <v>166</v>
      </c>
      <c r="D1226" s="43" t="s">
        <v>19</v>
      </c>
      <c r="E1226" s="43" t="s">
        <v>14</v>
      </c>
      <c r="F1226" s="44">
        <v>0</v>
      </c>
      <c r="G1226" s="44">
        <v>2.5499999999999998</v>
      </c>
      <c r="H1226" s="44">
        <v>0.45</v>
      </c>
    </row>
    <row r="1227" spans="1:8" ht="15" x14ac:dyDescent="0.25">
      <c r="A1227" s="43" t="s">
        <v>1200</v>
      </c>
      <c r="B1227" s="43" t="s">
        <v>11</v>
      </c>
      <c r="C1227" s="43" t="s">
        <v>166</v>
      </c>
      <c r="D1227" s="43" t="s">
        <v>19</v>
      </c>
      <c r="E1227" s="43" t="s">
        <v>14</v>
      </c>
      <c r="F1227" s="44">
        <v>0</v>
      </c>
      <c r="G1227" s="44">
        <v>2.4700000000000002</v>
      </c>
      <c r="H1227" s="44">
        <v>0.44</v>
      </c>
    </row>
    <row r="1228" spans="1:8" ht="15" x14ac:dyDescent="0.25">
      <c r="A1228" s="43" t="s">
        <v>1206</v>
      </c>
      <c r="B1228" s="43" t="s">
        <v>11</v>
      </c>
      <c r="C1228" s="43" t="s">
        <v>166</v>
      </c>
      <c r="D1228" s="43" t="s">
        <v>19</v>
      </c>
      <c r="E1228" s="43" t="s">
        <v>14</v>
      </c>
      <c r="F1228" s="44">
        <v>0.01</v>
      </c>
      <c r="G1228" s="44">
        <v>2.46</v>
      </c>
      <c r="H1228" s="44">
        <v>0.44</v>
      </c>
    </row>
    <row r="1229" spans="1:8" ht="15" x14ac:dyDescent="0.25">
      <c r="A1229" s="43" t="s">
        <v>1140</v>
      </c>
      <c r="B1229" s="43" t="s">
        <v>11</v>
      </c>
      <c r="C1229" s="43" t="s">
        <v>166</v>
      </c>
      <c r="D1229" s="43" t="s">
        <v>19</v>
      </c>
      <c r="E1229" s="43" t="s">
        <v>40</v>
      </c>
      <c r="F1229" s="44">
        <v>0</v>
      </c>
      <c r="G1229" s="44">
        <v>2.38</v>
      </c>
      <c r="H1229" s="44">
        <v>0.43</v>
      </c>
    </row>
    <row r="1230" spans="1:8" ht="15" x14ac:dyDescent="0.25">
      <c r="A1230" s="43" t="s">
        <v>1127</v>
      </c>
      <c r="B1230" s="43" t="s">
        <v>11</v>
      </c>
      <c r="C1230" s="43" t="s">
        <v>166</v>
      </c>
      <c r="D1230" s="43" t="s">
        <v>19</v>
      </c>
      <c r="E1230" s="43" t="s">
        <v>14</v>
      </c>
      <c r="F1230" s="44">
        <v>0.01</v>
      </c>
      <c r="G1230" s="44">
        <v>2.4</v>
      </c>
      <c r="H1230" s="44">
        <v>0.43</v>
      </c>
    </row>
    <row r="1231" spans="1:8" ht="15" x14ac:dyDescent="0.25">
      <c r="A1231" s="43" t="s">
        <v>1281</v>
      </c>
      <c r="B1231" s="43" t="s">
        <v>11</v>
      </c>
      <c r="C1231" s="43" t="s">
        <v>12</v>
      </c>
      <c r="D1231" s="43" t="s">
        <v>19</v>
      </c>
      <c r="E1231" s="43" t="s">
        <v>40</v>
      </c>
      <c r="F1231" s="44">
        <v>0</v>
      </c>
      <c r="G1231" s="44">
        <v>2.4</v>
      </c>
      <c r="H1231" s="44">
        <v>0.43</v>
      </c>
    </row>
    <row r="1232" spans="1:8" ht="15" x14ac:dyDescent="0.25">
      <c r="A1232" s="43" t="s">
        <v>1177</v>
      </c>
      <c r="B1232" s="43" t="s">
        <v>11</v>
      </c>
      <c r="C1232" s="43" t="s">
        <v>166</v>
      </c>
      <c r="D1232" s="43" t="s">
        <v>19</v>
      </c>
      <c r="E1232" s="43" t="s">
        <v>14</v>
      </c>
      <c r="F1232" s="44">
        <v>0</v>
      </c>
      <c r="G1232" s="44">
        <v>2.39</v>
      </c>
      <c r="H1232" s="44">
        <v>0.42</v>
      </c>
    </row>
    <row r="1233" spans="1:8" ht="15" x14ac:dyDescent="0.25">
      <c r="A1233" s="43" t="s">
        <v>1213</v>
      </c>
      <c r="B1233" s="43" t="s">
        <v>11</v>
      </c>
      <c r="C1233" s="43" t="s">
        <v>166</v>
      </c>
      <c r="D1233" s="43" t="s">
        <v>19</v>
      </c>
      <c r="E1233" s="43" t="s">
        <v>40</v>
      </c>
      <c r="F1233" s="44">
        <v>0</v>
      </c>
      <c r="G1233" s="44">
        <v>2.33</v>
      </c>
      <c r="H1233" s="44">
        <v>0.42</v>
      </c>
    </row>
    <row r="1234" spans="1:8" ht="15" x14ac:dyDescent="0.25">
      <c r="A1234" s="43" t="s">
        <v>1244</v>
      </c>
      <c r="B1234" s="43" t="s">
        <v>11</v>
      </c>
      <c r="C1234" s="43" t="s">
        <v>166</v>
      </c>
      <c r="D1234" s="43" t="s">
        <v>19</v>
      </c>
      <c r="E1234" s="43" t="s">
        <v>40</v>
      </c>
      <c r="F1234" s="44">
        <v>0</v>
      </c>
      <c r="G1234" s="44">
        <v>2.36</v>
      </c>
      <c r="H1234" s="44">
        <v>0.42</v>
      </c>
    </row>
    <row r="1235" spans="1:8" ht="15" x14ac:dyDescent="0.25">
      <c r="A1235" s="43" t="s">
        <v>1138</v>
      </c>
      <c r="B1235" s="43" t="s">
        <v>11</v>
      </c>
      <c r="C1235" s="43" t="s">
        <v>166</v>
      </c>
      <c r="D1235" s="43" t="s">
        <v>19</v>
      </c>
      <c r="E1235" s="43" t="s">
        <v>40</v>
      </c>
      <c r="F1235" s="44">
        <v>0.05</v>
      </c>
      <c r="G1235" s="44">
        <v>2.08</v>
      </c>
      <c r="H1235" s="44">
        <v>0.42</v>
      </c>
    </row>
    <row r="1236" spans="1:8" ht="15" x14ac:dyDescent="0.25">
      <c r="A1236" s="43" t="s">
        <v>1209</v>
      </c>
      <c r="B1236" s="43" t="s">
        <v>11</v>
      </c>
      <c r="C1236" s="43" t="s">
        <v>166</v>
      </c>
      <c r="D1236" s="43" t="s">
        <v>19</v>
      </c>
      <c r="E1236" s="43" t="s">
        <v>40</v>
      </c>
      <c r="F1236" s="44">
        <v>0.01</v>
      </c>
      <c r="G1236" s="44">
        <v>2.2999999999999998</v>
      </c>
      <c r="H1236" s="44">
        <v>0.42</v>
      </c>
    </row>
    <row r="1237" spans="1:8" ht="15" x14ac:dyDescent="0.25">
      <c r="A1237" s="43" t="s">
        <v>1247</v>
      </c>
      <c r="B1237" s="43" t="s">
        <v>11</v>
      </c>
      <c r="C1237" s="43" t="s">
        <v>12</v>
      </c>
      <c r="D1237" s="43" t="s">
        <v>19</v>
      </c>
      <c r="E1237" s="43" t="s">
        <v>14</v>
      </c>
      <c r="F1237" s="44">
        <v>0</v>
      </c>
      <c r="G1237" s="44">
        <v>2.29</v>
      </c>
      <c r="H1237" s="44">
        <v>0.41</v>
      </c>
    </row>
    <row r="1238" spans="1:8" ht="15" x14ac:dyDescent="0.25">
      <c r="A1238" s="43" t="s">
        <v>1234</v>
      </c>
      <c r="B1238" s="43" t="s">
        <v>11</v>
      </c>
      <c r="C1238" s="43" t="s">
        <v>166</v>
      </c>
      <c r="D1238" s="43" t="s">
        <v>19</v>
      </c>
      <c r="E1238" s="43" t="s">
        <v>40</v>
      </c>
      <c r="F1238" s="44">
        <v>0</v>
      </c>
      <c r="G1238" s="44">
        <v>2.27</v>
      </c>
      <c r="H1238" s="44">
        <v>0.4</v>
      </c>
    </row>
    <row r="1239" spans="1:8" ht="15" x14ac:dyDescent="0.25">
      <c r="A1239" s="43" t="s">
        <v>1235</v>
      </c>
      <c r="B1239" s="43" t="s">
        <v>11</v>
      </c>
      <c r="C1239" s="43" t="s">
        <v>166</v>
      </c>
      <c r="D1239" s="43" t="s">
        <v>13</v>
      </c>
      <c r="E1239" s="43" t="s">
        <v>14</v>
      </c>
      <c r="F1239" s="44">
        <v>0.09</v>
      </c>
      <c r="G1239" s="44">
        <v>1.63</v>
      </c>
      <c r="H1239" s="44">
        <v>0.38</v>
      </c>
    </row>
    <row r="1240" spans="1:8" ht="15" x14ac:dyDescent="0.25">
      <c r="A1240" s="43" t="s">
        <v>1178</v>
      </c>
      <c r="B1240" s="43" t="s">
        <v>11</v>
      </c>
      <c r="C1240" s="43" t="s">
        <v>166</v>
      </c>
      <c r="D1240" s="43" t="s">
        <v>19</v>
      </c>
      <c r="E1240" s="43" t="s">
        <v>40</v>
      </c>
      <c r="F1240" s="44">
        <v>0</v>
      </c>
      <c r="G1240" s="44">
        <v>2.1</v>
      </c>
      <c r="H1240" s="44">
        <v>0.37</v>
      </c>
    </row>
    <row r="1241" spans="1:8" ht="15" x14ac:dyDescent="0.25">
      <c r="A1241" s="43" t="s">
        <v>1215</v>
      </c>
      <c r="B1241" s="43" t="s">
        <v>11</v>
      </c>
      <c r="C1241" s="43" t="s">
        <v>12</v>
      </c>
      <c r="D1241" s="43" t="s">
        <v>19</v>
      </c>
      <c r="E1241" s="43" t="s">
        <v>14</v>
      </c>
      <c r="F1241" s="44">
        <v>0</v>
      </c>
      <c r="G1241" s="44">
        <v>2.0699999999999998</v>
      </c>
      <c r="H1241" s="44">
        <v>0.37</v>
      </c>
    </row>
    <row r="1242" spans="1:8" ht="15" x14ac:dyDescent="0.25">
      <c r="A1242" s="43" t="s">
        <v>1219</v>
      </c>
      <c r="B1242" s="43" t="s">
        <v>11</v>
      </c>
      <c r="C1242" s="43" t="s">
        <v>166</v>
      </c>
      <c r="D1242" s="43" t="s">
        <v>19</v>
      </c>
      <c r="E1242" s="43" t="s">
        <v>14</v>
      </c>
      <c r="F1242" s="44">
        <v>0.08</v>
      </c>
      <c r="G1242" s="44">
        <v>1.6</v>
      </c>
      <c r="H1242" s="44">
        <v>0.37</v>
      </c>
    </row>
    <row r="1243" spans="1:8" ht="15" x14ac:dyDescent="0.25">
      <c r="A1243" s="43" t="s">
        <v>1217</v>
      </c>
      <c r="B1243" s="43" t="s">
        <v>11</v>
      </c>
      <c r="C1243" s="43" t="s">
        <v>12</v>
      </c>
      <c r="D1243" s="43" t="s">
        <v>19</v>
      </c>
      <c r="E1243" s="43" t="s">
        <v>14</v>
      </c>
      <c r="F1243" s="44">
        <v>0</v>
      </c>
      <c r="G1243" s="44">
        <v>2.0699999999999998</v>
      </c>
      <c r="H1243" s="44">
        <v>0.37</v>
      </c>
    </row>
    <row r="1244" spans="1:8" ht="15" x14ac:dyDescent="0.25">
      <c r="A1244" s="43" t="s">
        <v>1153</v>
      </c>
      <c r="B1244" s="43" t="s">
        <v>11</v>
      </c>
      <c r="C1244" s="43" t="s">
        <v>166</v>
      </c>
      <c r="D1244" s="43" t="s">
        <v>19</v>
      </c>
      <c r="E1244" s="43" t="s">
        <v>14</v>
      </c>
      <c r="F1244" s="44">
        <v>0</v>
      </c>
      <c r="G1244" s="44">
        <v>1.99</v>
      </c>
      <c r="H1244" s="44">
        <v>0.35</v>
      </c>
    </row>
    <row r="1245" spans="1:8" ht="15" x14ac:dyDescent="0.25">
      <c r="A1245" s="43" t="s">
        <v>1218</v>
      </c>
      <c r="B1245" s="43" t="s">
        <v>11</v>
      </c>
      <c r="C1245" s="43" t="s">
        <v>166</v>
      </c>
      <c r="D1245" s="43" t="s">
        <v>19</v>
      </c>
      <c r="E1245" s="43" t="s">
        <v>14</v>
      </c>
      <c r="F1245" s="44">
        <v>0</v>
      </c>
      <c r="G1245" s="44">
        <v>1.97</v>
      </c>
      <c r="H1245" s="44">
        <v>0.35</v>
      </c>
    </row>
    <row r="1246" spans="1:8" ht="15" x14ac:dyDescent="0.25">
      <c r="A1246" s="43" t="s">
        <v>1157</v>
      </c>
      <c r="B1246" s="43" t="s">
        <v>11</v>
      </c>
      <c r="C1246" s="43" t="s">
        <v>166</v>
      </c>
      <c r="D1246" s="43" t="s">
        <v>19</v>
      </c>
      <c r="E1246" s="43" t="s">
        <v>14</v>
      </c>
      <c r="F1246" s="44">
        <v>0</v>
      </c>
      <c r="G1246" s="44">
        <v>1.93</v>
      </c>
      <c r="H1246" s="44">
        <v>0.34</v>
      </c>
    </row>
    <row r="1247" spans="1:8" ht="15" x14ac:dyDescent="0.25">
      <c r="A1247" s="43" t="s">
        <v>1279</v>
      </c>
      <c r="B1247" s="43" t="s">
        <v>11</v>
      </c>
      <c r="C1247" s="43" t="s">
        <v>166</v>
      </c>
      <c r="D1247" s="43" t="s">
        <v>19</v>
      </c>
      <c r="E1247" s="43" t="s">
        <v>14</v>
      </c>
      <c r="F1247" s="44">
        <v>0</v>
      </c>
      <c r="G1247" s="44">
        <v>1.85</v>
      </c>
      <c r="H1247" s="44">
        <v>0.33</v>
      </c>
    </row>
    <row r="1248" spans="1:8" ht="15" x14ac:dyDescent="0.25">
      <c r="A1248" s="43" t="s">
        <v>1148</v>
      </c>
      <c r="B1248" s="43" t="s">
        <v>11</v>
      </c>
      <c r="C1248" s="43" t="s">
        <v>166</v>
      </c>
      <c r="D1248" s="43" t="s">
        <v>19</v>
      </c>
      <c r="E1248" s="43" t="s">
        <v>40</v>
      </c>
      <c r="F1248" s="44">
        <v>0.01</v>
      </c>
      <c r="G1248" s="44">
        <v>1.78</v>
      </c>
      <c r="H1248" s="44">
        <v>0.33</v>
      </c>
    </row>
    <row r="1249" spans="1:8" ht="15" x14ac:dyDescent="0.25">
      <c r="A1249" s="43" t="s">
        <v>1220</v>
      </c>
      <c r="B1249" s="43" t="s">
        <v>11</v>
      </c>
      <c r="C1249" s="43" t="s">
        <v>166</v>
      </c>
      <c r="D1249" s="43" t="s">
        <v>19</v>
      </c>
      <c r="E1249" s="43" t="s">
        <v>14</v>
      </c>
      <c r="F1249" s="44">
        <v>0</v>
      </c>
      <c r="G1249" s="44">
        <v>1.64</v>
      </c>
      <c r="H1249" s="44">
        <v>0.3</v>
      </c>
    </row>
    <row r="1250" spans="1:8" ht="15" x14ac:dyDescent="0.25">
      <c r="A1250" s="43" t="s">
        <v>1135</v>
      </c>
      <c r="B1250" s="43" t="s">
        <v>11</v>
      </c>
      <c r="C1250" s="43" t="s">
        <v>166</v>
      </c>
      <c r="D1250" s="43" t="s">
        <v>19</v>
      </c>
      <c r="E1250" s="43" t="s">
        <v>14</v>
      </c>
      <c r="F1250" s="44">
        <v>0</v>
      </c>
      <c r="G1250" s="44">
        <v>1.67</v>
      </c>
      <c r="H1250" s="44">
        <v>0.3</v>
      </c>
    </row>
    <row r="1251" spans="1:8" ht="15" x14ac:dyDescent="0.25">
      <c r="A1251" s="43" t="s">
        <v>1151</v>
      </c>
      <c r="B1251" s="43" t="s">
        <v>11</v>
      </c>
      <c r="C1251" s="43" t="s">
        <v>166</v>
      </c>
      <c r="D1251" s="43" t="s">
        <v>19</v>
      </c>
      <c r="E1251" s="43" t="s">
        <v>14</v>
      </c>
      <c r="F1251" s="44">
        <v>0.04</v>
      </c>
      <c r="G1251" s="44">
        <v>1.44</v>
      </c>
      <c r="H1251" s="44">
        <v>0.3</v>
      </c>
    </row>
    <row r="1252" spans="1:8" ht="15" x14ac:dyDescent="0.25">
      <c r="A1252" s="43" t="s">
        <v>1176</v>
      </c>
      <c r="B1252" s="43" t="s">
        <v>11</v>
      </c>
      <c r="C1252" s="43" t="s">
        <v>166</v>
      </c>
      <c r="D1252" s="43" t="s">
        <v>19</v>
      </c>
      <c r="E1252" s="43" t="s">
        <v>14</v>
      </c>
      <c r="F1252" s="44">
        <v>0</v>
      </c>
      <c r="G1252" s="44">
        <v>1.65</v>
      </c>
      <c r="H1252" s="44">
        <v>0.28999999999999998</v>
      </c>
    </row>
    <row r="1253" spans="1:8" ht="15" x14ac:dyDescent="0.25">
      <c r="A1253" s="43" t="s">
        <v>1280</v>
      </c>
      <c r="B1253" s="43" t="s">
        <v>11</v>
      </c>
      <c r="C1253" s="43" t="s">
        <v>166</v>
      </c>
      <c r="D1253" s="43" t="s">
        <v>19</v>
      </c>
      <c r="E1253" s="43" t="s">
        <v>14</v>
      </c>
      <c r="F1253" s="44">
        <v>0</v>
      </c>
      <c r="G1253" s="44">
        <v>1.64</v>
      </c>
      <c r="H1253" s="44">
        <v>0.28999999999999998</v>
      </c>
    </row>
    <row r="1254" spans="1:8" ht="15" x14ac:dyDescent="0.25">
      <c r="A1254" s="43" t="s">
        <v>1221</v>
      </c>
      <c r="B1254" s="43" t="s">
        <v>11</v>
      </c>
      <c r="C1254" s="43" t="s">
        <v>166</v>
      </c>
      <c r="D1254" s="43" t="s">
        <v>19</v>
      </c>
      <c r="E1254" s="43" t="s">
        <v>14</v>
      </c>
      <c r="F1254" s="44">
        <v>0.02</v>
      </c>
      <c r="G1254" s="44">
        <v>1.46</v>
      </c>
      <c r="H1254" s="44">
        <v>0.28000000000000003</v>
      </c>
    </row>
    <row r="1255" spans="1:8" ht="15" x14ac:dyDescent="0.25">
      <c r="A1255" s="43" t="s">
        <v>1192</v>
      </c>
      <c r="B1255" s="43" t="s">
        <v>11</v>
      </c>
      <c r="C1255" s="43" t="s">
        <v>166</v>
      </c>
      <c r="D1255" s="43" t="s">
        <v>19</v>
      </c>
      <c r="E1255" s="43" t="s">
        <v>14</v>
      </c>
      <c r="F1255" s="44">
        <v>0</v>
      </c>
      <c r="G1255" s="44">
        <v>1.54</v>
      </c>
      <c r="H1255" s="44">
        <v>0.27</v>
      </c>
    </row>
    <row r="1256" spans="1:8" ht="15" x14ac:dyDescent="0.25">
      <c r="A1256" s="43" t="s">
        <v>1208</v>
      </c>
      <c r="B1256" s="43" t="s">
        <v>11</v>
      </c>
      <c r="C1256" s="43" t="s">
        <v>166</v>
      </c>
      <c r="D1256" s="43" t="s">
        <v>19</v>
      </c>
      <c r="E1256" s="43" t="s">
        <v>14</v>
      </c>
      <c r="F1256" s="44">
        <v>0</v>
      </c>
      <c r="G1256" s="44">
        <v>1.54</v>
      </c>
      <c r="H1256" s="44">
        <v>0.27</v>
      </c>
    </row>
    <row r="1257" spans="1:8" ht="15" x14ac:dyDescent="0.25">
      <c r="A1257" s="43" t="s">
        <v>1154</v>
      </c>
      <c r="B1257" s="43" t="s">
        <v>11</v>
      </c>
      <c r="C1257" s="43" t="s">
        <v>166</v>
      </c>
      <c r="D1257" s="43" t="s">
        <v>19</v>
      </c>
      <c r="E1257" s="43" t="s">
        <v>14</v>
      </c>
      <c r="F1257" s="44">
        <v>0</v>
      </c>
      <c r="G1257" s="44">
        <v>1.5</v>
      </c>
      <c r="H1257" s="44">
        <v>0.27</v>
      </c>
    </row>
    <row r="1258" spans="1:8" ht="15" x14ac:dyDescent="0.25">
      <c r="A1258" s="43" t="s">
        <v>1233</v>
      </c>
      <c r="B1258" s="43" t="s">
        <v>11</v>
      </c>
      <c r="C1258" s="43" t="s">
        <v>166</v>
      </c>
      <c r="D1258" s="43" t="s">
        <v>13</v>
      </c>
      <c r="E1258" s="43" t="s">
        <v>14</v>
      </c>
      <c r="F1258" s="44">
        <v>0.19</v>
      </c>
      <c r="G1258" s="44">
        <v>0.3</v>
      </c>
      <c r="H1258" s="44">
        <v>0.25</v>
      </c>
    </row>
    <row r="1259" spans="1:8" ht="15" x14ac:dyDescent="0.25">
      <c r="A1259" s="43" t="s">
        <v>1149</v>
      </c>
      <c r="B1259" s="43" t="s">
        <v>11</v>
      </c>
      <c r="C1259" s="43" t="s">
        <v>166</v>
      </c>
      <c r="D1259" s="43" t="s">
        <v>19</v>
      </c>
      <c r="E1259" s="43" t="s">
        <v>40</v>
      </c>
      <c r="F1259" s="44">
        <v>0</v>
      </c>
      <c r="G1259" s="44">
        <v>1.33</v>
      </c>
      <c r="H1259" s="44">
        <v>0.24</v>
      </c>
    </row>
    <row r="1260" spans="1:8" ht="15" x14ac:dyDescent="0.25">
      <c r="A1260" s="43" t="s">
        <v>1145</v>
      </c>
      <c r="B1260" s="43" t="s">
        <v>11</v>
      </c>
      <c r="C1260" s="43" t="s">
        <v>166</v>
      </c>
      <c r="D1260" s="43" t="s">
        <v>19</v>
      </c>
      <c r="E1260" s="43" t="s">
        <v>14</v>
      </c>
      <c r="F1260" s="44">
        <v>0</v>
      </c>
      <c r="G1260" s="44">
        <v>1.27</v>
      </c>
      <c r="H1260" s="44">
        <v>0.23</v>
      </c>
    </row>
    <row r="1261" spans="1:8" ht="15" x14ac:dyDescent="0.25">
      <c r="A1261" s="43" t="s">
        <v>1271</v>
      </c>
      <c r="B1261" s="43" t="s">
        <v>11</v>
      </c>
      <c r="C1261" s="43" t="s">
        <v>166</v>
      </c>
      <c r="D1261" s="43" t="s">
        <v>19</v>
      </c>
      <c r="E1261" s="43" t="s">
        <v>14</v>
      </c>
      <c r="F1261" s="44">
        <v>0</v>
      </c>
      <c r="G1261" s="44">
        <v>1.31</v>
      </c>
      <c r="H1261" s="44">
        <v>0.23</v>
      </c>
    </row>
    <row r="1262" spans="1:8" ht="15" x14ac:dyDescent="0.25">
      <c r="A1262" s="43" t="s">
        <v>1136</v>
      </c>
      <c r="B1262" s="43" t="s">
        <v>11</v>
      </c>
      <c r="C1262" s="43" t="s">
        <v>166</v>
      </c>
      <c r="D1262" s="43" t="s">
        <v>19</v>
      </c>
      <c r="E1262" s="43" t="s">
        <v>14</v>
      </c>
      <c r="F1262" s="44">
        <v>0</v>
      </c>
      <c r="G1262" s="44">
        <v>1.22</v>
      </c>
      <c r="H1262" s="44">
        <v>0.22</v>
      </c>
    </row>
    <row r="1263" spans="1:8" ht="15" x14ac:dyDescent="0.25">
      <c r="A1263" s="43" t="s">
        <v>1037</v>
      </c>
      <c r="B1263" s="43" t="s">
        <v>11</v>
      </c>
      <c r="C1263" s="43" t="s">
        <v>166</v>
      </c>
      <c r="D1263" s="43" t="s">
        <v>19</v>
      </c>
      <c r="E1263" s="43" t="s">
        <v>14</v>
      </c>
      <c r="F1263" s="44">
        <v>0</v>
      </c>
      <c r="G1263" s="44">
        <v>1.1200000000000001</v>
      </c>
      <c r="H1263" s="44">
        <v>0.2</v>
      </c>
    </row>
    <row r="1264" spans="1:8" ht="15" x14ac:dyDescent="0.25">
      <c r="A1264" s="43" t="s">
        <v>1124</v>
      </c>
      <c r="B1264" s="43" t="s">
        <v>11</v>
      </c>
      <c r="C1264" s="43" t="s">
        <v>12</v>
      </c>
      <c r="D1264" s="43" t="s">
        <v>19</v>
      </c>
      <c r="E1264" s="43" t="s">
        <v>14</v>
      </c>
      <c r="F1264" s="44">
        <v>0</v>
      </c>
      <c r="G1264" s="44">
        <v>1.1200000000000001</v>
      </c>
      <c r="H1264" s="44">
        <v>0.2</v>
      </c>
    </row>
    <row r="1265" spans="1:8" ht="15" x14ac:dyDescent="0.25">
      <c r="A1265" s="43" t="s">
        <v>1239</v>
      </c>
      <c r="B1265" s="43" t="s">
        <v>11</v>
      </c>
      <c r="C1265" s="43" t="s">
        <v>166</v>
      </c>
      <c r="D1265" s="43" t="s">
        <v>19</v>
      </c>
      <c r="E1265" s="43" t="s">
        <v>40</v>
      </c>
      <c r="F1265" s="44">
        <v>0</v>
      </c>
      <c r="G1265" s="44">
        <v>1.04</v>
      </c>
      <c r="H1265" s="44">
        <v>0.19</v>
      </c>
    </row>
    <row r="1266" spans="1:8" ht="15" x14ac:dyDescent="0.25">
      <c r="A1266" s="43" t="s">
        <v>1272</v>
      </c>
      <c r="B1266" s="43" t="s">
        <v>11</v>
      </c>
      <c r="C1266" s="43" t="s">
        <v>166</v>
      </c>
      <c r="D1266" s="43" t="s">
        <v>19</v>
      </c>
      <c r="E1266" s="43" t="s">
        <v>14</v>
      </c>
      <c r="F1266" s="44">
        <v>0</v>
      </c>
      <c r="G1266" s="44">
        <v>1.02</v>
      </c>
      <c r="H1266" s="44">
        <v>0.18</v>
      </c>
    </row>
    <row r="1267" spans="1:8" ht="15" x14ac:dyDescent="0.25">
      <c r="A1267" s="43" t="s">
        <v>1203</v>
      </c>
      <c r="B1267" s="43" t="s">
        <v>11</v>
      </c>
      <c r="C1267" s="43" t="s">
        <v>166</v>
      </c>
      <c r="D1267" s="43" t="s">
        <v>19</v>
      </c>
      <c r="E1267" s="43" t="s">
        <v>14</v>
      </c>
      <c r="F1267" s="44">
        <v>0</v>
      </c>
      <c r="G1267" s="44">
        <v>1.01</v>
      </c>
      <c r="H1267" s="44">
        <v>0.18</v>
      </c>
    </row>
    <row r="1268" spans="1:8" ht="15" x14ac:dyDescent="0.25">
      <c r="A1268" s="43" t="s">
        <v>1159</v>
      </c>
      <c r="B1268" s="43" t="s">
        <v>11</v>
      </c>
      <c r="C1268" s="43" t="s">
        <v>166</v>
      </c>
      <c r="D1268" s="43" t="s">
        <v>19</v>
      </c>
      <c r="E1268" s="43" t="s">
        <v>14</v>
      </c>
      <c r="F1268" s="44">
        <v>0</v>
      </c>
      <c r="G1268" s="44">
        <v>1.02</v>
      </c>
      <c r="H1268" s="44">
        <v>0.18</v>
      </c>
    </row>
    <row r="1269" spans="1:8" ht="15" x14ac:dyDescent="0.25">
      <c r="A1269" s="43" t="s">
        <v>1139</v>
      </c>
      <c r="B1269" s="43" t="s">
        <v>11</v>
      </c>
      <c r="C1269" s="43" t="s">
        <v>166</v>
      </c>
      <c r="D1269" s="43" t="s">
        <v>19</v>
      </c>
      <c r="E1269" s="43" t="s">
        <v>14</v>
      </c>
      <c r="F1269" s="44">
        <v>0.04</v>
      </c>
      <c r="G1269" s="44">
        <v>0.75</v>
      </c>
      <c r="H1269" s="44">
        <v>0.17</v>
      </c>
    </row>
    <row r="1270" spans="1:8" ht="15" x14ac:dyDescent="0.25">
      <c r="A1270" s="43" t="s">
        <v>1134</v>
      </c>
      <c r="B1270" s="43" t="s">
        <v>11</v>
      </c>
      <c r="C1270" s="43" t="s">
        <v>166</v>
      </c>
      <c r="D1270" s="43" t="s">
        <v>19</v>
      </c>
      <c r="E1270" s="43" t="s">
        <v>40</v>
      </c>
      <c r="F1270" s="44">
        <v>0</v>
      </c>
      <c r="G1270" s="44">
        <v>0.91</v>
      </c>
      <c r="H1270" s="44">
        <v>0.17</v>
      </c>
    </row>
    <row r="1271" spans="1:8" ht="15" x14ac:dyDescent="0.25">
      <c r="A1271" s="43" t="s">
        <v>1249</v>
      </c>
      <c r="B1271" s="43" t="s">
        <v>11</v>
      </c>
      <c r="C1271" s="43" t="s">
        <v>166</v>
      </c>
      <c r="D1271" s="43" t="s">
        <v>19</v>
      </c>
      <c r="E1271" s="43" t="s">
        <v>14</v>
      </c>
      <c r="F1271" s="44">
        <v>0</v>
      </c>
      <c r="G1271" s="44">
        <v>0.95</v>
      </c>
      <c r="H1271" s="44">
        <v>0.17</v>
      </c>
    </row>
    <row r="1272" spans="1:8" ht="15" x14ac:dyDescent="0.25">
      <c r="A1272" s="43" t="s">
        <v>1268</v>
      </c>
      <c r="B1272" s="43" t="s">
        <v>11</v>
      </c>
      <c r="C1272" s="43" t="s">
        <v>166</v>
      </c>
      <c r="D1272" s="43" t="s">
        <v>19</v>
      </c>
      <c r="E1272" s="43" t="s">
        <v>14</v>
      </c>
      <c r="F1272" s="44">
        <v>0</v>
      </c>
      <c r="G1272" s="44">
        <v>0.94</v>
      </c>
      <c r="H1272" s="44">
        <v>0.17</v>
      </c>
    </row>
    <row r="1273" spans="1:8" ht="15" x14ac:dyDescent="0.25">
      <c r="A1273" s="43" t="s">
        <v>1182</v>
      </c>
      <c r="B1273" s="43" t="s">
        <v>11</v>
      </c>
      <c r="C1273" s="43" t="s">
        <v>166</v>
      </c>
      <c r="D1273" s="43" t="s">
        <v>19</v>
      </c>
      <c r="E1273" s="43" t="s">
        <v>14</v>
      </c>
      <c r="F1273" s="44">
        <v>0</v>
      </c>
      <c r="G1273" s="44">
        <v>0.9</v>
      </c>
      <c r="H1273" s="44">
        <v>0.16</v>
      </c>
    </row>
    <row r="1274" spans="1:8" ht="15" x14ac:dyDescent="0.25">
      <c r="A1274" s="43" t="s">
        <v>1128</v>
      </c>
      <c r="B1274" s="43" t="s">
        <v>11</v>
      </c>
      <c r="C1274" s="43" t="s">
        <v>166</v>
      </c>
      <c r="D1274" s="43" t="s">
        <v>19</v>
      </c>
      <c r="E1274" s="43" t="s">
        <v>40</v>
      </c>
      <c r="F1274" s="44">
        <v>0</v>
      </c>
      <c r="G1274" s="44">
        <v>0.92</v>
      </c>
      <c r="H1274" s="44">
        <v>0.16</v>
      </c>
    </row>
    <row r="1275" spans="1:8" ht="15" x14ac:dyDescent="0.25">
      <c r="A1275" s="43" t="s">
        <v>1250</v>
      </c>
      <c r="B1275" s="43" t="s">
        <v>11</v>
      </c>
      <c r="C1275" s="43" t="s">
        <v>166</v>
      </c>
      <c r="D1275" s="43" t="s">
        <v>19</v>
      </c>
      <c r="E1275" s="43" t="s">
        <v>14</v>
      </c>
      <c r="F1275" s="44">
        <v>0</v>
      </c>
      <c r="G1275" s="44">
        <v>0.86</v>
      </c>
      <c r="H1275" s="44">
        <v>0.15</v>
      </c>
    </row>
    <row r="1276" spans="1:8" ht="15" x14ac:dyDescent="0.25">
      <c r="A1276" s="43" t="s">
        <v>1230</v>
      </c>
      <c r="B1276" s="43" t="s">
        <v>11</v>
      </c>
      <c r="C1276" s="43" t="s">
        <v>166</v>
      </c>
      <c r="D1276" s="43" t="s">
        <v>19</v>
      </c>
      <c r="E1276" s="43" t="s">
        <v>14</v>
      </c>
      <c r="F1276" s="44">
        <v>0.03</v>
      </c>
      <c r="G1276" s="44">
        <v>0.59</v>
      </c>
      <c r="H1276" s="44">
        <v>0.14000000000000001</v>
      </c>
    </row>
    <row r="1277" spans="1:8" ht="15" x14ac:dyDescent="0.25">
      <c r="A1277" s="43" t="s">
        <v>1143</v>
      </c>
      <c r="B1277" s="43" t="s">
        <v>11</v>
      </c>
      <c r="C1277" s="43" t="s">
        <v>166</v>
      </c>
      <c r="D1277" s="43" t="s">
        <v>19</v>
      </c>
      <c r="E1277" s="43" t="s">
        <v>14</v>
      </c>
      <c r="F1277" s="44">
        <v>0</v>
      </c>
      <c r="G1277" s="44">
        <v>0.8</v>
      </c>
      <c r="H1277" s="44">
        <v>0.14000000000000001</v>
      </c>
    </row>
    <row r="1278" spans="1:8" ht="15" x14ac:dyDescent="0.25">
      <c r="A1278" s="43" t="s">
        <v>1147</v>
      </c>
      <c r="B1278" s="43" t="s">
        <v>11</v>
      </c>
      <c r="C1278" s="43" t="s">
        <v>166</v>
      </c>
      <c r="D1278" s="43" t="s">
        <v>19</v>
      </c>
      <c r="E1278" s="43" t="s">
        <v>14</v>
      </c>
      <c r="F1278" s="44">
        <v>0</v>
      </c>
      <c r="G1278" s="44">
        <v>0.79</v>
      </c>
      <c r="H1278" s="44">
        <v>0.14000000000000001</v>
      </c>
    </row>
    <row r="1279" spans="1:8" ht="15" x14ac:dyDescent="0.25">
      <c r="A1279" s="43" t="s">
        <v>1194</v>
      </c>
      <c r="B1279" s="43" t="s">
        <v>11</v>
      </c>
      <c r="C1279" s="43" t="s">
        <v>166</v>
      </c>
      <c r="D1279" s="43" t="s">
        <v>19</v>
      </c>
      <c r="E1279" s="43" t="s">
        <v>40</v>
      </c>
      <c r="F1279" s="44">
        <v>0</v>
      </c>
      <c r="G1279" s="44">
        <v>0.73</v>
      </c>
      <c r="H1279" s="44">
        <v>0.13</v>
      </c>
    </row>
    <row r="1280" spans="1:8" ht="15" x14ac:dyDescent="0.25">
      <c r="A1280" s="43" t="s">
        <v>1197</v>
      </c>
      <c r="B1280" s="43" t="s">
        <v>11</v>
      </c>
      <c r="C1280" s="43" t="s">
        <v>166</v>
      </c>
      <c r="D1280" s="43" t="s">
        <v>19</v>
      </c>
      <c r="E1280" s="43" t="s">
        <v>14</v>
      </c>
      <c r="F1280" s="44">
        <v>0</v>
      </c>
      <c r="G1280" s="44">
        <v>0.71</v>
      </c>
      <c r="H1280" s="44">
        <v>0.13</v>
      </c>
    </row>
    <row r="1281" spans="1:8" ht="15" x14ac:dyDescent="0.25">
      <c r="A1281" s="43" t="s">
        <v>1155</v>
      </c>
      <c r="B1281" s="43" t="s">
        <v>11</v>
      </c>
      <c r="C1281" s="43" t="s">
        <v>166</v>
      </c>
      <c r="D1281" s="43" t="s">
        <v>19</v>
      </c>
      <c r="E1281" s="43" t="s">
        <v>14</v>
      </c>
      <c r="F1281" s="44">
        <v>0</v>
      </c>
      <c r="G1281" s="44">
        <v>0.69</v>
      </c>
      <c r="H1281" s="44">
        <v>0.12</v>
      </c>
    </row>
    <row r="1282" spans="1:8" ht="15" x14ac:dyDescent="0.25">
      <c r="A1282" s="43" t="s">
        <v>1196</v>
      </c>
      <c r="B1282" s="43" t="s">
        <v>11</v>
      </c>
      <c r="C1282" s="43" t="s">
        <v>166</v>
      </c>
      <c r="D1282" s="43" t="s">
        <v>13</v>
      </c>
      <c r="E1282" s="43" t="s">
        <v>14</v>
      </c>
      <c r="F1282" s="44">
        <v>0.09</v>
      </c>
      <c r="G1282" s="44">
        <v>0.18</v>
      </c>
      <c r="H1282" s="44">
        <v>0.12</v>
      </c>
    </row>
    <row r="1283" spans="1:8" ht="15" x14ac:dyDescent="0.25">
      <c r="A1283" s="43" t="s">
        <v>1266</v>
      </c>
      <c r="B1283" s="43" t="s">
        <v>11</v>
      </c>
      <c r="C1283" s="43" t="s">
        <v>166</v>
      </c>
      <c r="D1283" s="43" t="s">
        <v>13</v>
      </c>
      <c r="E1283" s="43" t="s">
        <v>14</v>
      </c>
      <c r="F1283" s="44">
        <v>0.05</v>
      </c>
      <c r="G1283" s="44">
        <v>0.33</v>
      </c>
      <c r="H1283" s="44">
        <v>0.11</v>
      </c>
    </row>
    <row r="1284" spans="1:8" ht="15" x14ac:dyDescent="0.25">
      <c r="A1284" s="43" t="s">
        <v>1236</v>
      </c>
      <c r="B1284" s="43" t="s">
        <v>11</v>
      </c>
      <c r="C1284" s="43" t="s">
        <v>166</v>
      </c>
      <c r="D1284" s="43" t="s">
        <v>13</v>
      </c>
      <c r="E1284" s="43" t="s">
        <v>14</v>
      </c>
      <c r="F1284" s="44">
        <v>0.05</v>
      </c>
      <c r="G1284" s="44">
        <v>0.25</v>
      </c>
      <c r="H1284" s="44">
        <v>0.1</v>
      </c>
    </row>
    <row r="1285" spans="1:8" ht="15" x14ac:dyDescent="0.25">
      <c r="A1285" s="43" t="s">
        <v>1173</v>
      </c>
      <c r="B1285" s="43" t="s">
        <v>11</v>
      </c>
      <c r="C1285" s="43" t="s">
        <v>166</v>
      </c>
      <c r="D1285" s="43" t="s">
        <v>19</v>
      </c>
      <c r="E1285" s="43" t="s">
        <v>40</v>
      </c>
      <c r="F1285" s="44">
        <v>0</v>
      </c>
      <c r="G1285" s="44">
        <v>0.52</v>
      </c>
      <c r="H1285" s="44">
        <v>0.1</v>
      </c>
    </row>
    <row r="1286" spans="1:8" ht="15" x14ac:dyDescent="0.25">
      <c r="A1286" s="43" t="s">
        <v>1184</v>
      </c>
      <c r="B1286" s="43" t="s">
        <v>11</v>
      </c>
      <c r="C1286" s="43" t="s">
        <v>166</v>
      </c>
      <c r="D1286" s="43" t="s">
        <v>19</v>
      </c>
      <c r="E1286" s="43" t="s">
        <v>14</v>
      </c>
      <c r="F1286" s="44">
        <v>0</v>
      </c>
      <c r="G1286" s="44">
        <v>0.56999999999999995</v>
      </c>
      <c r="H1286" s="44">
        <v>0.1</v>
      </c>
    </row>
    <row r="1287" spans="1:8" ht="15" x14ac:dyDescent="0.25">
      <c r="A1287" s="43" t="s">
        <v>1189</v>
      </c>
      <c r="B1287" s="43" t="s">
        <v>11</v>
      </c>
      <c r="C1287" s="43" t="s">
        <v>166</v>
      </c>
      <c r="D1287" s="43" t="s">
        <v>19</v>
      </c>
      <c r="E1287" s="43" t="s">
        <v>40</v>
      </c>
      <c r="F1287" s="44">
        <v>0</v>
      </c>
      <c r="G1287" s="44">
        <v>0.56000000000000005</v>
      </c>
      <c r="H1287" s="44">
        <v>0.1</v>
      </c>
    </row>
    <row r="1288" spans="1:8" ht="15" x14ac:dyDescent="0.25">
      <c r="A1288" s="43" t="s">
        <v>1227</v>
      </c>
      <c r="B1288" s="43" t="s">
        <v>11</v>
      </c>
      <c r="C1288" s="43" t="s">
        <v>166</v>
      </c>
      <c r="D1288" s="43" t="s">
        <v>19</v>
      </c>
      <c r="E1288" s="43" t="s">
        <v>14</v>
      </c>
      <c r="F1288" s="44">
        <v>0.01</v>
      </c>
      <c r="G1288" s="44">
        <v>0.4</v>
      </c>
      <c r="H1288" s="44">
        <v>0.08</v>
      </c>
    </row>
    <row r="1289" spans="1:8" ht="15" x14ac:dyDescent="0.25">
      <c r="A1289" s="43" t="s">
        <v>1129</v>
      </c>
      <c r="B1289" s="43" t="s">
        <v>11</v>
      </c>
      <c r="C1289" s="43" t="s">
        <v>166</v>
      </c>
      <c r="D1289" s="43" t="s">
        <v>19</v>
      </c>
      <c r="E1289" s="43" t="s">
        <v>14</v>
      </c>
      <c r="F1289" s="44">
        <v>0</v>
      </c>
      <c r="G1289" s="44">
        <v>0.44</v>
      </c>
      <c r="H1289" s="44">
        <v>0.08</v>
      </c>
    </row>
    <row r="1290" spans="1:8" ht="15" x14ac:dyDescent="0.25">
      <c r="A1290" s="43" t="s">
        <v>1251</v>
      </c>
      <c r="B1290" s="43" t="s">
        <v>11</v>
      </c>
      <c r="C1290" s="43" t="s">
        <v>12</v>
      </c>
      <c r="D1290" s="43" t="s">
        <v>19</v>
      </c>
      <c r="E1290" s="43" t="s">
        <v>14</v>
      </c>
      <c r="F1290" s="44">
        <v>0</v>
      </c>
      <c r="G1290" s="44">
        <v>0.36</v>
      </c>
      <c r="H1290" s="44">
        <v>0.06</v>
      </c>
    </row>
    <row r="1291" spans="1:8" ht="15" x14ac:dyDescent="0.25">
      <c r="A1291" s="43" t="s">
        <v>1164</v>
      </c>
      <c r="B1291" s="43" t="s">
        <v>11</v>
      </c>
      <c r="C1291" s="43" t="s">
        <v>166</v>
      </c>
      <c r="D1291" s="43" t="s">
        <v>19</v>
      </c>
      <c r="E1291" s="43" t="s">
        <v>40</v>
      </c>
      <c r="F1291" s="44">
        <v>0</v>
      </c>
      <c r="G1291" s="44">
        <v>0.28000000000000003</v>
      </c>
      <c r="H1291" s="44">
        <v>0.05</v>
      </c>
    </row>
    <row r="1292" spans="1:8" ht="15" x14ac:dyDescent="0.25">
      <c r="A1292" s="43" t="s">
        <v>1183</v>
      </c>
      <c r="B1292" s="43" t="s">
        <v>11</v>
      </c>
      <c r="C1292" s="43" t="s">
        <v>166</v>
      </c>
      <c r="D1292" s="43" t="s">
        <v>19</v>
      </c>
      <c r="E1292" s="43" t="s">
        <v>14</v>
      </c>
      <c r="F1292" s="44">
        <v>0</v>
      </c>
      <c r="G1292" s="44">
        <v>0.17</v>
      </c>
      <c r="H1292" s="44">
        <v>0.03</v>
      </c>
    </row>
    <row r="1293" spans="1:8" ht="15" x14ac:dyDescent="0.25">
      <c r="A1293" s="43" t="s">
        <v>1195</v>
      </c>
      <c r="B1293" s="43" t="s">
        <v>11</v>
      </c>
      <c r="C1293" s="43" t="s">
        <v>166</v>
      </c>
      <c r="D1293" s="43" t="s">
        <v>19</v>
      </c>
      <c r="E1293" s="43" t="s">
        <v>14</v>
      </c>
      <c r="F1293" s="44">
        <v>0</v>
      </c>
      <c r="G1293" s="44">
        <v>0.19</v>
      </c>
      <c r="H1293" s="44">
        <v>0.03</v>
      </c>
    </row>
    <row r="1294" spans="1:8" ht="15" x14ac:dyDescent="0.25">
      <c r="A1294" s="43" t="s">
        <v>1248</v>
      </c>
      <c r="B1294" s="43" t="s">
        <v>11</v>
      </c>
      <c r="C1294" s="43" t="s">
        <v>166</v>
      </c>
      <c r="D1294" s="43" t="s">
        <v>19</v>
      </c>
      <c r="E1294" s="43" t="s">
        <v>40</v>
      </c>
      <c r="F1294" s="44">
        <v>0</v>
      </c>
      <c r="G1294" s="44">
        <v>0.17</v>
      </c>
      <c r="H1294" s="44">
        <v>0.03</v>
      </c>
    </row>
    <row r="1295" spans="1:8" ht="15" x14ac:dyDescent="0.25">
      <c r="A1295" s="43" t="s">
        <v>1160</v>
      </c>
      <c r="B1295" s="43" t="s">
        <v>11</v>
      </c>
      <c r="C1295" s="43" t="s">
        <v>166</v>
      </c>
      <c r="D1295" s="43" t="s">
        <v>19</v>
      </c>
      <c r="E1295" s="43" t="s">
        <v>14</v>
      </c>
      <c r="F1295" s="44">
        <v>0</v>
      </c>
      <c r="G1295" s="44">
        <v>0.11</v>
      </c>
      <c r="H1295" s="44">
        <v>0.02</v>
      </c>
    </row>
    <row r="1296" spans="1:8" ht="15" x14ac:dyDescent="0.25">
      <c r="A1296" s="43" t="s">
        <v>1274</v>
      </c>
      <c r="B1296" s="43" t="s">
        <v>11</v>
      </c>
      <c r="C1296" s="43" t="s">
        <v>166</v>
      </c>
      <c r="D1296" s="43" t="s">
        <v>19</v>
      </c>
      <c r="E1296" s="43" t="s">
        <v>14</v>
      </c>
      <c r="F1296" s="44">
        <v>0</v>
      </c>
      <c r="G1296" s="44">
        <v>0.11</v>
      </c>
      <c r="H1296" s="44">
        <v>0.02</v>
      </c>
    </row>
    <row r="1297" spans="1:8" ht="15" x14ac:dyDescent="0.25">
      <c r="A1297" s="43" t="s">
        <v>1170</v>
      </c>
      <c r="B1297" s="43" t="s">
        <v>11</v>
      </c>
      <c r="C1297" s="43" t="s">
        <v>166</v>
      </c>
      <c r="D1297" s="43" t="s">
        <v>19</v>
      </c>
      <c r="E1297" s="43" t="s">
        <v>40</v>
      </c>
      <c r="F1297" s="44">
        <v>0</v>
      </c>
      <c r="G1297" s="44">
        <v>0.06</v>
      </c>
      <c r="H1297" s="44">
        <v>0.01</v>
      </c>
    </row>
    <row r="1298" spans="1:8" ht="15" x14ac:dyDescent="0.25">
      <c r="A1298" s="43" t="s">
        <v>1174</v>
      </c>
      <c r="B1298" s="43" t="s">
        <v>11</v>
      </c>
      <c r="C1298" s="43" t="s">
        <v>166</v>
      </c>
      <c r="D1298" s="43" t="s">
        <v>19</v>
      </c>
      <c r="E1298" s="43" t="s">
        <v>40</v>
      </c>
      <c r="F1298" s="44">
        <v>0</v>
      </c>
      <c r="G1298" s="44">
        <v>0</v>
      </c>
      <c r="H1298" s="44">
        <v>0</v>
      </c>
    </row>
    <row r="1299" spans="1:8" ht="15" x14ac:dyDescent="0.25">
      <c r="A1299" s="43" t="s">
        <v>1269</v>
      </c>
      <c r="B1299" s="43" t="s">
        <v>11</v>
      </c>
      <c r="C1299" s="43" t="s">
        <v>166</v>
      </c>
      <c r="D1299" s="43" t="s">
        <v>19</v>
      </c>
      <c r="E1299" s="43" t="s">
        <v>40</v>
      </c>
      <c r="F1299" s="44">
        <v>0</v>
      </c>
      <c r="G1299" s="44">
        <v>0</v>
      </c>
      <c r="H1299" s="44">
        <v>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Fig 7 Data</vt:lpstr>
      <vt:lpstr>Fig. 7 Query</vt:lpstr>
      <vt:lpstr>Fig. 7 Plot</vt:lpstr>
      <vt:lpstr>'Fig 7 Data'!Table_4___Public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Crawford, Thomas (Gerald)</dc:creator>
  <cp:lastModifiedBy>Generic User</cp:lastModifiedBy>
  <dcterms:created xsi:type="dcterms:W3CDTF">2000-06-14T16:46:26Z</dcterms:created>
  <dcterms:modified xsi:type="dcterms:W3CDTF">2015-01-14T19:00:12Z</dcterms:modified>
</cp:coreProperties>
</file>